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30519\Documents\AZ LeafyGreen Marketing Agreement\Assessment_Commodity Reporting_\Assessment Forms\"/>
    </mc:Choice>
  </mc:AlternateContent>
  <xr:revisionPtr revIDLastSave="0" documentId="13_ncr:1_{7C16B200-C971-4A8D-A0C2-FD19F864A772}" xr6:coauthVersionLast="47" xr6:coauthVersionMax="47" xr10:uidLastSave="{00000000-0000-0000-0000-000000000000}"/>
  <bookViews>
    <workbookView xWindow="1050" yWindow="-120" windowWidth="27870" windowHeight="16440" xr2:uid="{00000000-000D-0000-FFFF-FFFF00000000}"/>
  </bookViews>
  <sheets>
    <sheet name="Arizona 2024-2025 Sea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5" i="1"/>
  <c r="F16" i="1"/>
  <c r="F18" i="1"/>
  <c r="F20" i="1"/>
  <c r="F22" i="1"/>
  <c r="F24" i="1"/>
  <c r="F26" i="1"/>
  <c r="F28" i="1"/>
  <c r="F30" i="1"/>
  <c r="F32" i="1"/>
  <c r="F34" i="1"/>
  <c r="F36" i="1"/>
  <c r="F38" i="1"/>
  <c r="F40" i="1"/>
  <c r="F12" i="1"/>
  <c r="F14" i="1"/>
  <c r="F17" i="1"/>
  <c r="F19" i="1"/>
  <c r="F21" i="1"/>
  <c r="F23" i="1"/>
  <c r="F25" i="1"/>
  <c r="F27" i="1"/>
  <c r="F29" i="1"/>
  <c r="F31" i="1"/>
  <c r="F33" i="1"/>
  <c r="F35" i="1"/>
  <c r="F37" i="1"/>
  <c r="F39" i="1"/>
  <c r="F11" i="1"/>
  <c r="F41" i="1" l="1"/>
</calcChain>
</file>

<file path=xl/sharedStrings.xml><?xml version="1.0" encoding="utf-8"?>
<sst xmlns="http://schemas.openxmlformats.org/spreadsheetml/2006/main" count="78" uniqueCount="51">
  <si>
    <t xml:space="preserve">Arizona Leafy Greens Food Safety Committee </t>
  </si>
  <si>
    <t xml:space="preserve"> Assessment Report </t>
  </si>
  <si>
    <t>Calendar Month/ Year:</t>
  </si>
  <si>
    <t xml:space="preserve"> </t>
  </si>
  <si>
    <t>Shipper:</t>
  </si>
  <si>
    <t>During this calendar month, the Signatory Shipper is responsible for any assessments for the following quantities of Arizona grown leafy green products:</t>
  </si>
  <si>
    <t>Product</t>
  </si>
  <si>
    <t>Packaging</t>
  </si>
  <si>
    <t>Rate</t>
  </si>
  <si>
    <t>Pounds</t>
  </si>
  <si>
    <t>Cartons</t>
  </si>
  <si>
    <t>Assessments</t>
  </si>
  <si>
    <t>Iceberg Lettuce</t>
  </si>
  <si>
    <t>Cored, bulk (lbs)</t>
  </si>
  <si>
    <t>Uncored, bulk (lbs)</t>
  </si>
  <si>
    <t>24-count carton</t>
  </si>
  <si>
    <t>Romaine</t>
  </si>
  <si>
    <t>Romaine Hearts</t>
  </si>
  <si>
    <t>Green Leaf</t>
  </si>
  <si>
    <t>Red Leaf</t>
  </si>
  <si>
    <t>Butter Leaf</t>
  </si>
  <si>
    <t>Spinach (Teen &amp; Baby)</t>
  </si>
  <si>
    <t xml:space="preserve">Baby Leaf Items (Spring Mix) </t>
  </si>
  <si>
    <t>Cabbage (Green, Red &amp; Savoy)</t>
  </si>
  <si>
    <t>Arugula</t>
  </si>
  <si>
    <t>Endive</t>
  </si>
  <si>
    <t>Escarole</t>
  </si>
  <si>
    <t>Chard</t>
  </si>
  <si>
    <t>Kale</t>
  </si>
  <si>
    <t>Radicchio</t>
  </si>
  <si>
    <t>TOTAL PAYMENT ENCLOSED:</t>
  </si>
  <si>
    <t xml:space="preserve">Please note that late payment and reporting are subject to penalties and interest. </t>
  </si>
  <si>
    <t>I hereby certify that to the best of my knowledge and belief, this report is true and complete.  I understand that records from which this report was compiled are subject to audit by the Arizona Department of Agriculture</t>
  </si>
  <si>
    <t>Date:</t>
  </si>
  <si>
    <t>Name:</t>
  </si>
  <si>
    <t>Phone:</t>
  </si>
  <si>
    <t>Signature:</t>
  </si>
  <si>
    <t>Due date and penalties</t>
  </si>
  <si>
    <t>Assessments are due and must be paid within sixty days of the billing. Those who fail to pay the assessments shall be assessed a penalty of 10% of the amount of the total assessments owed and  2% interest per month following on the unpaid balance. Pursuant to A.R.S. § 3-418, unless the Department determines that such failure to pay is due to reasonable cause beyond the shipper's control.</t>
  </si>
  <si>
    <t>Assessment Obligation</t>
  </si>
  <si>
    <t xml:space="preserve">Assessments levied pursuant to the Arizona Leafy Green Products Shipper Marketing Agreement are a personal debt of every Signatory Shipper assessed.  </t>
  </si>
  <si>
    <r>
      <t>Shipper Definition -</t>
    </r>
    <r>
      <rPr>
        <sz val="10"/>
        <rFont val="Tahoma"/>
        <family val="2"/>
      </rPr>
      <t>Shipper means a person that engages in shipping, transporting, selling or marketing leafy green products under his or her own registered trademark or label or a person who first markets the leafy green products for the producer. It does not include a retailer.</t>
    </r>
  </si>
  <si>
    <t>Instructions</t>
  </si>
  <si>
    <r>
      <t xml:space="preserve">Report all cartons and bulk pound </t>
    </r>
    <r>
      <rPr>
        <sz val="10"/>
        <rFont val="Tahoma"/>
        <family val="2"/>
      </rPr>
      <t xml:space="preserve"> for the prior month as shown on the front of this report.  For purposes of this report, a </t>
    </r>
    <r>
      <rPr>
        <b/>
        <i/>
        <sz val="10"/>
        <rFont val="Tahoma"/>
        <family val="2"/>
      </rPr>
      <t>carton</t>
    </r>
    <r>
      <rPr>
        <sz val="10"/>
        <rFont val="Tahoma"/>
        <family val="2"/>
      </rPr>
      <t xml:space="preserve"> is any container, regardless of the weight, translated to a 24 count equivalent size.  Pre-processed bulk rates are adjusted to allow for reporting </t>
    </r>
    <r>
      <rPr>
        <b/>
        <i/>
        <sz val="10"/>
        <rFont val="Tahoma"/>
        <family val="2"/>
      </rPr>
      <t>pounds</t>
    </r>
    <r>
      <rPr>
        <sz val="10"/>
        <rFont val="Tahoma"/>
        <family val="2"/>
      </rPr>
      <t xml:space="preserve"> as the equivalent unit.</t>
    </r>
  </si>
  <si>
    <t xml:space="preserve">Multiply the number of cartons or number of pounds for pre-processed bulk product by the assessment rate for that leafy green product to determine the assessments due.  Add the amounts for all products received and submit your payment for the total assessments that you owe for the month.  </t>
  </si>
  <si>
    <t>Records</t>
  </si>
  <si>
    <t>For auditing purposes, Signatory shippers shall maintain records reflecting their operations and permit the Department, the Marketing Committee, or their authorized representatives to inspect the records during normal business hours. Pursuant to A.R.S. § 35-214, all records shall be subject at all reasonable times to inspection and audit by the State of Arizona for five years after completion of this Marketing Agreement.</t>
  </si>
  <si>
    <t>Contact Information</t>
  </si>
  <si>
    <t xml:space="preserve">In the event you have any questions regarding the submission of this report, please contact Robert Nick of the Arizona Department of Agriculture at (602) 542-0439, or at rnick@azda.gov. </t>
  </si>
  <si>
    <r>
      <t xml:space="preserve">Important: </t>
    </r>
    <r>
      <rPr>
        <sz val="10"/>
        <rFont val="Tahoma"/>
        <family val="2"/>
      </rPr>
      <t xml:space="preserve">Make remittance payable to the Arizona Leafy Greens Food Safety Committee and return with the completed original report.  If the payer and Signatory Shipper are not the same, specify Signatory Shipper in the memo line of the check.  </t>
    </r>
    <r>
      <rPr>
        <b/>
        <sz val="10"/>
        <rFont val="Tahoma"/>
        <family val="2"/>
      </rPr>
      <t xml:space="preserve">Please mail the report to the Arizona Department of Agriculture Attention: Arizona Leafy Greens Food Safety Committee  </t>
    </r>
    <r>
      <rPr>
        <b/>
        <sz val="10"/>
        <color rgb="FFFF0000"/>
        <rFont val="Tahoma"/>
        <family val="2"/>
      </rPr>
      <t>1802 West Jackson Street #78 , Phoenix  AZ  85007</t>
    </r>
  </si>
  <si>
    <r>
      <t xml:space="preserve">                      </t>
    </r>
    <r>
      <rPr>
        <b/>
        <sz val="10"/>
        <color theme="1"/>
        <rFont val="Tahoma"/>
        <family val="2"/>
      </rPr>
      <t xml:space="preserve">   Assessment Rate of $0.007 per carton or carton equivalent effective                              July 1, 2024-June 30,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</si>
</sst>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0"/>
    <numFmt numFmtId="166" formatCode="#,##0.00000000"/>
    <numFmt numFmtId="167" formatCode="&quot;$&quot;#,##0.00"/>
  </numFmts>
  <fonts count="13" x14ac:knownFonts="1">
    <font>
      <sz val="11"/>
      <color theme="1"/>
      <name val="Calibri"/>
      <family val="2"/>
      <scheme val="minor"/>
    </font>
    <font>
      <b/>
      <sz val="14"/>
      <name val="Tahoma"/>
      <family val="2"/>
    </font>
    <font>
      <sz val="10"/>
      <name val="Tahoma"/>
      <family val="2"/>
    </font>
    <font>
      <sz val="14"/>
      <name val="Tahoma"/>
      <family val="2"/>
    </font>
    <font>
      <b/>
      <sz val="10"/>
      <name val="Tahoma"/>
      <family val="2"/>
    </font>
    <font>
      <sz val="9"/>
      <name val="Tahoma"/>
      <family val="2"/>
    </font>
    <font>
      <b/>
      <sz val="10"/>
      <color rgb="FFFF0000"/>
      <name val="Tahoma"/>
      <family val="2"/>
    </font>
    <font>
      <sz val="10"/>
      <color rgb="FFFF0000"/>
      <name val="Tahoma"/>
      <family val="2"/>
    </font>
    <font>
      <b/>
      <sz val="8"/>
      <name val="Tahoma"/>
      <family val="2"/>
    </font>
    <font>
      <sz val="8"/>
      <name val="Tahoma"/>
      <family val="2"/>
    </font>
    <font>
      <b/>
      <u/>
      <sz val="10"/>
      <name val="Tahoma"/>
      <family val="2"/>
    </font>
    <font>
      <b/>
      <i/>
      <sz val="10"/>
      <name val="Tahoma"/>
      <family val="2"/>
    </font>
    <font>
      <b/>
      <sz val="10"/>
      <color theme="1"/>
      <name val="Tahoma"/>
      <family val="2"/>
    </font>
  </fonts>
  <fills count="3">
    <fill>
      <patternFill patternType="none"/>
    </fill>
    <fill>
      <patternFill patternType="gray125"/>
    </fill>
    <fill>
      <patternFill patternType="solid">
        <fgColor indexed="8"/>
        <bgColor indexed="64"/>
      </patternFill>
    </fill>
  </fills>
  <borders count="1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164" fontId="2" fillId="0" borderId="0" xfId="0" applyNumberFormat="1" applyFont="1" applyAlignment="1">
      <alignment wrapText="1"/>
    </xf>
    <xf numFmtId="0" fontId="2" fillId="0" borderId="0" xfId="0" applyFont="1" applyAlignment="1">
      <alignment wrapText="1"/>
    </xf>
    <xf numFmtId="165" fontId="2" fillId="0" borderId="0" xfId="0" applyNumberFormat="1" applyFont="1" applyAlignment="1">
      <alignment wrapText="1"/>
    </xf>
    <xf numFmtId="166" fontId="2" fillId="0" borderId="0" xfId="0" applyNumberFormat="1" applyFont="1" applyAlignment="1">
      <alignment wrapText="1"/>
    </xf>
    <xf numFmtId="0" fontId="2" fillId="0" borderId="0" xfId="0" applyFont="1" applyAlignment="1">
      <alignment horizontal="center" wrapText="1"/>
    </xf>
    <xf numFmtId="0" fontId="4" fillId="0" borderId="0" xfId="0" applyFont="1" applyAlignment="1">
      <alignment vertical="center" wrapText="1"/>
    </xf>
    <xf numFmtId="0" fontId="5" fillId="0" borderId="0" xfId="0" applyFont="1" applyBorder="1" applyAlignment="1">
      <alignment wrapText="1"/>
    </xf>
    <xf numFmtId="166" fontId="5" fillId="0" borderId="0" xfId="0" applyNumberFormat="1" applyFont="1" applyBorder="1" applyAlignment="1">
      <alignment wrapText="1"/>
    </xf>
    <xf numFmtId="164" fontId="5" fillId="0" borderId="0" xfId="0" applyNumberFormat="1" applyFont="1" applyAlignment="1">
      <alignment wrapText="1"/>
    </xf>
    <xf numFmtId="0" fontId="5" fillId="0" borderId="0" xfId="0" applyFont="1" applyAlignment="1">
      <alignment wrapText="1"/>
    </xf>
    <xf numFmtId="165" fontId="5" fillId="0" borderId="0" xfId="0" applyNumberFormat="1" applyFont="1" applyAlignment="1">
      <alignment wrapText="1"/>
    </xf>
    <xf numFmtId="0" fontId="2" fillId="0" borderId="0" xfId="0" applyFont="1" applyAlignment="1">
      <alignment vertical="center" wrapText="1"/>
    </xf>
    <xf numFmtId="0" fontId="4" fillId="0" borderId="0" xfId="0" applyFont="1" applyBorder="1" applyAlignment="1">
      <alignment horizont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6" fontId="4" fillId="0" borderId="4" xfId="0" applyNumberFormat="1" applyFont="1" applyBorder="1" applyAlignment="1">
      <alignment horizontal="center"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2" fillId="0" borderId="10" xfId="0" applyFont="1" applyBorder="1" applyAlignment="1">
      <alignment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8" fillId="0" borderId="12" xfId="0" applyFont="1" applyBorder="1" applyAlignment="1">
      <alignment vertical="center" wrapText="1"/>
    </xf>
    <xf numFmtId="0" fontId="9" fillId="0" borderId="10" xfId="0" applyFont="1" applyBorder="1" applyAlignment="1">
      <alignment vertical="center" wrapText="1"/>
    </xf>
    <xf numFmtId="0" fontId="5"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9"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8" fillId="0" borderId="14" xfId="0" applyFont="1" applyBorder="1" applyAlignment="1">
      <alignment vertical="center" wrapText="1"/>
    </xf>
    <xf numFmtId="0" fontId="9" fillId="0" borderId="13" xfId="0" applyFont="1" applyBorder="1" applyAlignment="1">
      <alignment vertical="center" wrapText="1"/>
    </xf>
    <xf numFmtId="0" fontId="5" fillId="0" borderId="0" xfId="0" applyFont="1" applyAlignment="1">
      <alignment horizontal="center" wrapText="1"/>
    </xf>
    <xf numFmtId="166" fontId="5" fillId="0" borderId="0" xfId="0" applyNumberFormat="1" applyFont="1" applyAlignment="1">
      <alignment horizontal="center" wrapText="1"/>
    </xf>
    <xf numFmtId="0" fontId="2" fillId="0" borderId="0" xfId="0" applyFont="1" applyAlignment="1">
      <alignment horizontal="right" wrapText="1"/>
    </xf>
    <xf numFmtId="0" fontId="2" fillId="0" borderId="16" xfId="0" applyFont="1" applyBorder="1" applyAlignment="1">
      <alignment wrapText="1"/>
    </xf>
    <xf numFmtId="0" fontId="2" fillId="0" borderId="17" xfId="0" applyFont="1" applyBorder="1" applyAlignment="1">
      <alignment wrapText="1"/>
    </xf>
    <xf numFmtId="0" fontId="2" fillId="0" borderId="0" xfId="0" applyFont="1" applyAlignment="1">
      <alignment horizontal="left" wrapText="1"/>
    </xf>
    <xf numFmtId="166" fontId="2" fillId="0" borderId="0" xfId="0" applyNumberFormat="1" applyFont="1" applyAlignment="1">
      <alignment horizontal="left" wrapText="1"/>
    </xf>
    <xf numFmtId="164" fontId="2" fillId="0" borderId="0" xfId="0" applyNumberFormat="1" applyFont="1" applyAlignment="1">
      <alignment horizontal="left" wrapText="1"/>
    </xf>
    <xf numFmtId="165" fontId="2" fillId="0" borderId="0" xfId="0" applyNumberFormat="1" applyFont="1" applyAlignment="1">
      <alignment horizontal="left" wrapText="1"/>
    </xf>
    <xf numFmtId="0" fontId="10" fillId="0" borderId="0" xfId="0" applyFont="1" applyAlignment="1">
      <alignment horizontal="left" vertical="center" wrapText="1"/>
    </xf>
    <xf numFmtId="0" fontId="2" fillId="0" borderId="0" xfId="0" applyFont="1" applyAlignment="1">
      <alignment horizontal="left" vertical="center" wrapText="1"/>
    </xf>
    <xf numFmtId="166" fontId="2" fillId="0" borderId="0" xfId="0" applyNumberFormat="1" applyFont="1" applyAlignment="1">
      <alignment horizontal="left" vertical="center" wrapText="1"/>
    </xf>
    <xf numFmtId="167" fontId="5" fillId="0" borderId="11" xfId="0" applyNumberFormat="1" applyFont="1" applyBorder="1" applyAlignment="1">
      <alignment vertical="center" wrapText="1"/>
    </xf>
    <xf numFmtId="0" fontId="2" fillId="0" borderId="17" xfId="0" applyFont="1" applyBorder="1" applyAlignment="1">
      <alignment wrapText="1"/>
    </xf>
    <xf numFmtId="0" fontId="1"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2" fillId="0" borderId="1" xfId="0" applyFont="1" applyBorder="1" applyAlignment="1">
      <alignment horizont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15" xfId="0" applyFont="1" applyBorder="1" applyAlignment="1">
      <alignment horizontal="center" vertical="center" wrapText="1"/>
    </xf>
    <xf numFmtId="0" fontId="2" fillId="0" borderId="16" xfId="0" applyFont="1" applyBorder="1" applyAlignment="1">
      <alignment wrapText="1"/>
    </xf>
    <xf numFmtId="0" fontId="2" fillId="0" borderId="0" xfId="0" applyFont="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
  <sheetViews>
    <sheetView tabSelected="1" view="pageBreakPreview" topLeftCell="A13" zoomScale="115" zoomScaleNormal="100" zoomScaleSheetLayoutView="115" zoomScalePageLayoutView="85" workbookViewId="0">
      <selection activeCell="I41" sqref="I41"/>
    </sheetView>
  </sheetViews>
  <sheetFormatPr defaultColWidth="12.5703125" defaultRowHeight="12.75" x14ac:dyDescent="0.2"/>
  <cols>
    <col min="1" max="1" width="25.7109375" style="2" customWidth="1"/>
    <col min="2" max="2" width="13.28515625" style="2" customWidth="1"/>
    <col min="3" max="3" width="9.85546875" style="2" customWidth="1"/>
    <col min="4" max="5" width="13.42578125" style="2" customWidth="1"/>
    <col min="6" max="6" width="15.28515625" style="4" customWidth="1"/>
    <col min="7" max="7" width="12.5703125" style="1"/>
    <col min="8" max="8" width="12.5703125" style="2"/>
    <col min="9" max="9" width="12.5703125" style="3"/>
    <col min="10" max="256" width="12.5703125" style="2"/>
    <col min="257" max="257" width="26.7109375" style="2" customWidth="1"/>
    <col min="258" max="258" width="13.28515625" style="2" customWidth="1"/>
    <col min="259" max="259" width="9.85546875" style="2" customWidth="1"/>
    <col min="260" max="261" width="13.42578125" style="2" customWidth="1"/>
    <col min="262" max="262" width="14" style="2" customWidth="1"/>
    <col min="263" max="512" width="12.5703125" style="2"/>
    <col min="513" max="513" width="26.7109375" style="2" customWidth="1"/>
    <col min="514" max="514" width="13.28515625" style="2" customWidth="1"/>
    <col min="515" max="515" width="9.85546875" style="2" customWidth="1"/>
    <col min="516" max="517" width="13.42578125" style="2" customWidth="1"/>
    <col min="518" max="518" width="14" style="2" customWidth="1"/>
    <col min="519" max="768" width="12.5703125" style="2"/>
    <col min="769" max="769" width="26.7109375" style="2" customWidth="1"/>
    <col min="770" max="770" width="13.28515625" style="2" customWidth="1"/>
    <col min="771" max="771" width="9.85546875" style="2" customWidth="1"/>
    <col min="772" max="773" width="13.42578125" style="2" customWidth="1"/>
    <col min="774" max="774" width="14" style="2" customWidth="1"/>
    <col min="775" max="1024" width="12.5703125" style="2"/>
    <col min="1025" max="1025" width="26.7109375" style="2" customWidth="1"/>
    <col min="1026" max="1026" width="13.28515625" style="2" customWidth="1"/>
    <col min="1027" max="1027" width="9.85546875" style="2" customWidth="1"/>
    <col min="1028" max="1029" width="13.42578125" style="2" customWidth="1"/>
    <col min="1030" max="1030" width="14" style="2" customWidth="1"/>
    <col min="1031" max="1280" width="12.5703125" style="2"/>
    <col min="1281" max="1281" width="26.7109375" style="2" customWidth="1"/>
    <col min="1282" max="1282" width="13.28515625" style="2" customWidth="1"/>
    <col min="1283" max="1283" width="9.85546875" style="2" customWidth="1"/>
    <col min="1284" max="1285" width="13.42578125" style="2" customWidth="1"/>
    <col min="1286" max="1286" width="14" style="2" customWidth="1"/>
    <col min="1287" max="1536" width="12.5703125" style="2"/>
    <col min="1537" max="1537" width="26.7109375" style="2" customWidth="1"/>
    <col min="1538" max="1538" width="13.28515625" style="2" customWidth="1"/>
    <col min="1539" max="1539" width="9.85546875" style="2" customWidth="1"/>
    <col min="1540" max="1541" width="13.42578125" style="2" customWidth="1"/>
    <col min="1542" max="1542" width="14" style="2" customWidth="1"/>
    <col min="1543" max="1792" width="12.5703125" style="2"/>
    <col min="1793" max="1793" width="26.7109375" style="2" customWidth="1"/>
    <col min="1794" max="1794" width="13.28515625" style="2" customWidth="1"/>
    <col min="1795" max="1795" width="9.85546875" style="2" customWidth="1"/>
    <col min="1796" max="1797" width="13.42578125" style="2" customWidth="1"/>
    <col min="1798" max="1798" width="14" style="2" customWidth="1"/>
    <col min="1799" max="2048" width="12.5703125" style="2"/>
    <col min="2049" max="2049" width="26.7109375" style="2" customWidth="1"/>
    <col min="2050" max="2050" width="13.28515625" style="2" customWidth="1"/>
    <col min="2051" max="2051" width="9.85546875" style="2" customWidth="1"/>
    <col min="2052" max="2053" width="13.42578125" style="2" customWidth="1"/>
    <col min="2054" max="2054" width="14" style="2" customWidth="1"/>
    <col min="2055" max="2304" width="12.5703125" style="2"/>
    <col min="2305" max="2305" width="26.7109375" style="2" customWidth="1"/>
    <col min="2306" max="2306" width="13.28515625" style="2" customWidth="1"/>
    <col min="2307" max="2307" width="9.85546875" style="2" customWidth="1"/>
    <col min="2308" max="2309" width="13.42578125" style="2" customWidth="1"/>
    <col min="2310" max="2310" width="14" style="2" customWidth="1"/>
    <col min="2311" max="2560" width="12.5703125" style="2"/>
    <col min="2561" max="2561" width="26.7109375" style="2" customWidth="1"/>
    <col min="2562" max="2562" width="13.28515625" style="2" customWidth="1"/>
    <col min="2563" max="2563" width="9.85546875" style="2" customWidth="1"/>
    <col min="2564" max="2565" width="13.42578125" style="2" customWidth="1"/>
    <col min="2566" max="2566" width="14" style="2" customWidth="1"/>
    <col min="2567" max="2816" width="12.5703125" style="2"/>
    <col min="2817" max="2817" width="26.7109375" style="2" customWidth="1"/>
    <col min="2818" max="2818" width="13.28515625" style="2" customWidth="1"/>
    <col min="2819" max="2819" width="9.85546875" style="2" customWidth="1"/>
    <col min="2820" max="2821" width="13.42578125" style="2" customWidth="1"/>
    <col min="2822" max="2822" width="14" style="2" customWidth="1"/>
    <col min="2823" max="3072" width="12.5703125" style="2"/>
    <col min="3073" max="3073" width="26.7109375" style="2" customWidth="1"/>
    <col min="3074" max="3074" width="13.28515625" style="2" customWidth="1"/>
    <col min="3075" max="3075" width="9.85546875" style="2" customWidth="1"/>
    <col min="3076" max="3077" width="13.42578125" style="2" customWidth="1"/>
    <col min="3078" max="3078" width="14" style="2" customWidth="1"/>
    <col min="3079" max="3328" width="12.5703125" style="2"/>
    <col min="3329" max="3329" width="26.7109375" style="2" customWidth="1"/>
    <col min="3330" max="3330" width="13.28515625" style="2" customWidth="1"/>
    <col min="3331" max="3331" width="9.85546875" style="2" customWidth="1"/>
    <col min="3332" max="3333" width="13.42578125" style="2" customWidth="1"/>
    <col min="3334" max="3334" width="14" style="2" customWidth="1"/>
    <col min="3335" max="3584" width="12.5703125" style="2"/>
    <col min="3585" max="3585" width="26.7109375" style="2" customWidth="1"/>
    <col min="3586" max="3586" width="13.28515625" style="2" customWidth="1"/>
    <col min="3587" max="3587" width="9.85546875" style="2" customWidth="1"/>
    <col min="3588" max="3589" width="13.42578125" style="2" customWidth="1"/>
    <col min="3590" max="3590" width="14" style="2" customWidth="1"/>
    <col min="3591" max="3840" width="12.5703125" style="2"/>
    <col min="3841" max="3841" width="26.7109375" style="2" customWidth="1"/>
    <col min="3842" max="3842" width="13.28515625" style="2" customWidth="1"/>
    <col min="3843" max="3843" width="9.85546875" style="2" customWidth="1"/>
    <col min="3844" max="3845" width="13.42578125" style="2" customWidth="1"/>
    <col min="3846" max="3846" width="14" style="2" customWidth="1"/>
    <col min="3847" max="4096" width="12.5703125" style="2"/>
    <col min="4097" max="4097" width="26.7109375" style="2" customWidth="1"/>
    <col min="4098" max="4098" width="13.28515625" style="2" customWidth="1"/>
    <col min="4099" max="4099" width="9.85546875" style="2" customWidth="1"/>
    <col min="4100" max="4101" width="13.42578125" style="2" customWidth="1"/>
    <col min="4102" max="4102" width="14" style="2" customWidth="1"/>
    <col min="4103" max="4352" width="12.5703125" style="2"/>
    <col min="4353" max="4353" width="26.7109375" style="2" customWidth="1"/>
    <col min="4354" max="4354" width="13.28515625" style="2" customWidth="1"/>
    <col min="4355" max="4355" width="9.85546875" style="2" customWidth="1"/>
    <col min="4356" max="4357" width="13.42578125" style="2" customWidth="1"/>
    <col min="4358" max="4358" width="14" style="2" customWidth="1"/>
    <col min="4359" max="4608" width="12.5703125" style="2"/>
    <col min="4609" max="4609" width="26.7109375" style="2" customWidth="1"/>
    <col min="4610" max="4610" width="13.28515625" style="2" customWidth="1"/>
    <col min="4611" max="4611" width="9.85546875" style="2" customWidth="1"/>
    <col min="4612" max="4613" width="13.42578125" style="2" customWidth="1"/>
    <col min="4614" max="4614" width="14" style="2" customWidth="1"/>
    <col min="4615" max="4864" width="12.5703125" style="2"/>
    <col min="4865" max="4865" width="26.7109375" style="2" customWidth="1"/>
    <col min="4866" max="4866" width="13.28515625" style="2" customWidth="1"/>
    <col min="4867" max="4867" width="9.85546875" style="2" customWidth="1"/>
    <col min="4868" max="4869" width="13.42578125" style="2" customWidth="1"/>
    <col min="4870" max="4870" width="14" style="2" customWidth="1"/>
    <col min="4871" max="5120" width="12.5703125" style="2"/>
    <col min="5121" max="5121" width="26.7109375" style="2" customWidth="1"/>
    <col min="5122" max="5122" width="13.28515625" style="2" customWidth="1"/>
    <col min="5123" max="5123" width="9.85546875" style="2" customWidth="1"/>
    <col min="5124" max="5125" width="13.42578125" style="2" customWidth="1"/>
    <col min="5126" max="5126" width="14" style="2" customWidth="1"/>
    <col min="5127" max="5376" width="12.5703125" style="2"/>
    <col min="5377" max="5377" width="26.7109375" style="2" customWidth="1"/>
    <col min="5378" max="5378" width="13.28515625" style="2" customWidth="1"/>
    <col min="5379" max="5379" width="9.85546875" style="2" customWidth="1"/>
    <col min="5380" max="5381" width="13.42578125" style="2" customWidth="1"/>
    <col min="5382" max="5382" width="14" style="2" customWidth="1"/>
    <col min="5383" max="5632" width="12.5703125" style="2"/>
    <col min="5633" max="5633" width="26.7109375" style="2" customWidth="1"/>
    <col min="5634" max="5634" width="13.28515625" style="2" customWidth="1"/>
    <col min="5635" max="5635" width="9.85546875" style="2" customWidth="1"/>
    <col min="5636" max="5637" width="13.42578125" style="2" customWidth="1"/>
    <col min="5638" max="5638" width="14" style="2" customWidth="1"/>
    <col min="5639" max="5888" width="12.5703125" style="2"/>
    <col min="5889" max="5889" width="26.7109375" style="2" customWidth="1"/>
    <col min="5890" max="5890" width="13.28515625" style="2" customWidth="1"/>
    <col min="5891" max="5891" width="9.85546875" style="2" customWidth="1"/>
    <col min="5892" max="5893" width="13.42578125" style="2" customWidth="1"/>
    <col min="5894" max="5894" width="14" style="2" customWidth="1"/>
    <col min="5895" max="6144" width="12.5703125" style="2"/>
    <col min="6145" max="6145" width="26.7109375" style="2" customWidth="1"/>
    <col min="6146" max="6146" width="13.28515625" style="2" customWidth="1"/>
    <col min="6147" max="6147" width="9.85546875" style="2" customWidth="1"/>
    <col min="6148" max="6149" width="13.42578125" style="2" customWidth="1"/>
    <col min="6150" max="6150" width="14" style="2" customWidth="1"/>
    <col min="6151" max="6400" width="12.5703125" style="2"/>
    <col min="6401" max="6401" width="26.7109375" style="2" customWidth="1"/>
    <col min="6402" max="6402" width="13.28515625" style="2" customWidth="1"/>
    <col min="6403" max="6403" width="9.85546875" style="2" customWidth="1"/>
    <col min="6404" max="6405" width="13.42578125" style="2" customWidth="1"/>
    <col min="6406" max="6406" width="14" style="2" customWidth="1"/>
    <col min="6407" max="6656" width="12.5703125" style="2"/>
    <col min="6657" max="6657" width="26.7109375" style="2" customWidth="1"/>
    <col min="6658" max="6658" width="13.28515625" style="2" customWidth="1"/>
    <col min="6659" max="6659" width="9.85546875" style="2" customWidth="1"/>
    <col min="6660" max="6661" width="13.42578125" style="2" customWidth="1"/>
    <col min="6662" max="6662" width="14" style="2" customWidth="1"/>
    <col min="6663" max="6912" width="12.5703125" style="2"/>
    <col min="6913" max="6913" width="26.7109375" style="2" customWidth="1"/>
    <col min="6914" max="6914" width="13.28515625" style="2" customWidth="1"/>
    <col min="6915" max="6915" width="9.85546875" style="2" customWidth="1"/>
    <col min="6916" max="6917" width="13.42578125" style="2" customWidth="1"/>
    <col min="6918" max="6918" width="14" style="2" customWidth="1"/>
    <col min="6919" max="7168" width="12.5703125" style="2"/>
    <col min="7169" max="7169" width="26.7109375" style="2" customWidth="1"/>
    <col min="7170" max="7170" width="13.28515625" style="2" customWidth="1"/>
    <col min="7171" max="7171" width="9.85546875" style="2" customWidth="1"/>
    <col min="7172" max="7173" width="13.42578125" style="2" customWidth="1"/>
    <col min="7174" max="7174" width="14" style="2" customWidth="1"/>
    <col min="7175" max="7424" width="12.5703125" style="2"/>
    <col min="7425" max="7425" width="26.7109375" style="2" customWidth="1"/>
    <col min="7426" max="7426" width="13.28515625" style="2" customWidth="1"/>
    <col min="7427" max="7427" width="9.85546875" style="2" customWidth="1"/>
    <col min="7428" max="7429" width="13.42578125" style="2" customWidth="1"/>
    <col min="7430" max="7430" width="14" style="2" customWidth="1"/>
    <col min="7431" max="7680" width="12.5703125" style="2"/>
    <col min="7681" max="7681" width="26.7109375" style="2" customWidth="1"/>
    <col min="7682" max="7682" width="13.28515625" style="2" customWidth="1"/>
    <col min="7683" max="7683" width="9.85546875" style="2" customWidth="1"/>
    <col min="7684" max="7685" width="13.42578125" style="2" customWidth="1"/>
    <col min="7686" max="7686" width="14" style="2" customWidth="1"/>
    <col min="7687" max="7936" width="12.5703125" style="2"/>
    <col min="7937" max="7937" width="26.7109375" style="2" customWidth="1"/>
    <col min="7938" max="7938" width="13.28515625" style="2" customWidth="1"/>
    <col min="7939" max="7939" width="9.85546875" style="2" customWidth="1"/>
    <col min="7940" max="7941" width="13.42578125" style="2" customWidth="1"/>
    <col min="7942" max="7942" width="14" style="2" customWidth="1"/>
    <col min="7943" max="8192" width="12.5703125" style="2"/>
    <col min="8193" max="8193" width="26.7109375" style="2" customWidth="1"/>
    <col min="8194" max="8194" width="13.28515625" style="2" customWidth="1"/>
    <col min="8195" max="8195" width="9.85546875" style="2" customWidth="1"/>
    <col min="8196" max="8197" width="13.42578125" style="2" customWidth="1"/>
    <col min="8198" max="8198" width="14" style="2" customWidth="1"/>
    <col min="8199" max="8448" width="12.5703125" style="2"/>
    <col min="8449" max="8449" width="26.7109375" style="2" customWidth="1"/>
    <col min="8450" max="8450" width="13.28515625" style="2" customWidth="1"/>
    <col min="8451" max="8451" width="9.85546875" style="2" customWidth="1"/>
    <col min="8452" max="8453" width="13.42578125" style="2" customWidth="1"/>
    <col min="8454" max="8454" width="14" style="2" customWidth="1"/>
    <col min="8455" max="8704" width="12.5703125" style="2"/>
    <col min="8705" max="8705" width="26.7109375" style="2" customWidth="1"/>
    <col min="8706" max="8706" width="13.28515625" style="2" customWidth="1"/>
    <col min="8707" max="8707" width="9.85546875" style="2" customWidth="1"/>
    <col min="8708" max="8709" width="13.42578125" style="2" customWidth="1"/>
    <col min="8710" max="8710" width="14" style="2" customWidth="1"/>
    <col min="8711" max="8960" width="12.5703125" style="2"/>
    <col min="8961" max="8961" width="26.7109375" style="2" customWidth="1"/>
    <col min="8962" max="8962" width="13.28515625" style="2" customWidth="1"/>
    <col min="8963" max="8963" width="9.85546875" style="2" customWidth="1"/>
    <col min="8964" max="8965" width="13.42578125" style="2" customWidth="1"/>
    <col min="8966" max="8966" width="14" style="2" customWidth="1"/>
    <col min="8967" max="9216" width="12.5703125" style="2"/>
    <col min="9217" max="9217" width="26.7109375" style="2" customWidth="1"/>
    <col min="9218" max="9218" width="13.28515625" style="2" customWidth="1"/>
    <col min="9219" max="9219" width="9.85546875" style="2" customWidth="1"/>
    <col min="9220" max="9221" width="13.42578125" style="2" customWidth="1"/>
    <col min="9222" max="9222" width="14" style="2" customWidth="1"/>
    <col min="9223" max="9472" width="12.5703125" style="2"/>
    <col min="9473" max="9473" width="26.7109375" style="2" customWidth="1"/>
    <col min="9474" max="9474" width="13.28515625" style="2" customWidth="1"/>
    <col min="9475" max="9475" width="9.85546875" style="2" customWidth="1"/>
    <col min="9476" max="9477" width="13.42578125" style="2" customWidth="1"/>
    <col min="9478" max="9478" width="14" style="2" customWidth="1"/>
    <col min="9479" max="9728" width="12.5703125" style="2"/>
    <col min="9729" max="9729" width="26.7109375" style="2" customWidth="1"/>
    <col min="9730" max="9730" width="13.28515625" style="2" customWidth="1"/>
    <col min="9731" max="9731" width="9.85546875" style="2" customWidth="1"/>
    <col min="9732" max="9733" width="13.42578125" style="2" customWidth="1"/>
    <col min="9734" max="9734" width="14" style="2" customWidth="1"/>
    <col min="9735" max="9984" width="12.5703125" style="2"/>
    <col min="9985" max="9985" width="26.7109375" style="2" customWidth="1"/>
    <col min="9986" max="9986" width="13.28515625" style="2" customWidth="1"/>
    <col min="9987" max="9987" width="9.85546875" style="2" customWidth="1"/>
    <col min="9988" max="9989" width="13.42578125" style="2" customWidth="1"/>
    <col min="9990" max="9990" width="14" style="2" customWidth="1"/>
    <col min="9991" max="10240" width="12.5703125" style="2"/>
    <col min="10241" max="10241" width="26.7109375" style="2" customWidth="1"/>
    <col min="10242" max="10242" width="13.28515625" style="2" customWidth="1"/>
    <col min="10243" max="10243" width="9.85546875" style="2" customWidth="1"/>
    <col min="10244" max="10245" width="13.42578125" style="2" customWidth="1"/>
    <col min="10246" max="10246" width="14" style="2" customWidth="1"/>
    <col min="10247" max="10496" width="12.5703125" style="2"/>
    <col min="10497" max="10497" width="26.7109375" style="2" customWidth="1"/>
    <col min="10498" max="10498" width="13.28515625" style="2" customWidth="1"/>
    <col min="10499" max="10499" width="9.85546875" style="2" customWidth="1"/>
    <col min="10500" max="10501" width="13.42578125" style="2" customWidth="1"/>
    <col min="10502" max="10502" width="14" style="2" customWidth="1"/>
    <col min="10503" max="10752" width="12.5703125" style="2"/>
    <col min="10753" max="10753" width="26.7109375" style="2" customWidth="1"/>
    <col min="10754" max="10754" width="13.28515625" style="2" customWidth="1"/>
    <col min="10755" max="10755" width="9.85546875" style="2" customWidth="1"/>
    <col min="10756" max="10757" width="13.42578125" style="2" customWidth="1"/>
    <col min="10758" max="10758" width="14" style="2" customWidth="1"/>
    <col min="10759" max="11008" width="12.5703125" style="2"/>
    <col min="11009" max="11009" width="26.7109375" style="2" customWidth="1"/>
    <col min="11010" max="11010" width="13.28515625" style="2" customWidth="1"/>
    <col min="11011" max="11011" width="9.85546875" style="2" customWidth="1"/>
    <col min="11012" max="11013" width="13.42578125" style="2" customWidth="1"/>
    <col min="11014" max="11014" width="14" style="2" customWidth="1"/>
    <col min="11015" max="11264" width="12.5703125" style="2"/>
    <col min="11265" max="11265" width="26.7109375" style="2" customWidth="1"/>
    <col min="11266" max="11266" width="13.28515625" style="2" customWidth="1"/>
    <col min="11267" max="11267" width="9.85546875" style="2" customWidth="1"/>
    <col min="11268" max="11269" width="13.42578125" style="2" customWidth="1"/>
    <col min="11270" max="11270" width="14" style="2" customWidth="1"/>
    <col min="11271" max="11520" width="12.5703125" style="2"/>
    <col min="11521" max="11521" width="26.7109375" style="2" customWidth="1"/>
    <col min="11522" max="11522" width="13.28515625" style="2" customWidth="1"/>
    <col min="11523" max="11523" width="9.85546875" style="2" customWidth="1"/>
    <col min="11524" max="11525" width="13.42578125" style="2" customWidth="1"/>
    <col min="11526" max="11526" width="14" style="2" customWidth="1"/>
    <col min="11527" max="11776" width="12.5703125" style="2"/>
    <col min="11777" max="11777" width="26.7109375" style="2" customWidth="1"/>
    <col min="11778" max="11778" width="13.28515625" style="2" customWidth="1"/>
    <col min="11779" max="11779" width="9.85546875" style="2" customWidth="1"/>
    <col min="11780" max="11781" width="13.42578125" style="2" customWidth="1"/>
    <col min="11782" max="11782" width="14" style="2" customWidth="1"/>
    <col min="11783" max="12032" width="12.5703125" style="2"/>
    <col min="12033" max="12033" width="26.7109375" style="2" customWidth="1"/>
    <col min="12034" max="12034" width="13.28515625" style="2" customWidth="1"/>
    <col min="12035" max="12035" width="9.85546875" style="2" customWidth="1"/>
    <col min="12036" max="12037" width="13.42578125" style="2" customWidth="1"/>
    <col min="12038" max="12038" width="14" style="2" customWidth="1"/>
    <col min="12039" max="12288" width="12.5703125" style="2"/>
    <col min="12289" max="12289" width="26.7109375" style="2" customWidth="1"/>
    <col min="12290" max="12290" width="13.28515625" style="2" customWidth="1"/>
    <col min="12291" max="12291" width="9.85546875" style="2" customWidth="1"/>
    <col min="12292" max="12293" width="13.42578125" style="2" customWidth="1"/>
    <col min="12294" max="12294" width="14" style="2" customWidth="1"/>
    <col min="12295" max="12544" width="12.5703125" style="2"/>
    <col min="12545" max="12545" width="26.7109375" style="2" customWidth="1"/>
    <col min="12546" max="12546" width="13.28515625" style="2" customWidth="1"/>
    <col min="12547" max="12547" width="9.85546875" style="2" customWidth="1"/>
    <col min="12548" max="12549" width="13.42578125" style="2" customWidth="1"/>
    <col min="12550" max="12550" width="14" style="2" customWidth="1"/>
    <col min="12551" max="12800" width="12.5703125" style="2"/>
    <col min="12801" max="12801" width="26.7109375" style="2" customWidth="1"/>
    <col min="12802" max="12802" width="13.28515625" style="2" customWidth="1"/>
    <col min="12803" max="12803" width="9.85546875" style="2" customWidth="1"/>
    <col min="12804" max="12805" width="13.42578125" style="2" customWidth="1"/>
    <col min="12806" max="12806" width="14" style="2" customWidth="1"/>
    <col min="12807" max="13056" width="12.5703125" style="2"/>
    <col min="13057" max="13057" width="26.7109375" style="2" customWidth="1"/>
    <col min="13058" max="13058" width="13.28515625" style="2" customWidth="1"/>
    <col min="13059" max="13059" width="9.85546875" style="2" customWidth="1"/>
    <col min="13060" max="13061" width="13.42578125" style="2" customWidth="1"/>
    <col min="13062" max="13062" width="14" style="2" customWidth="1"/>
    <col min="13063" max="13312" width="12.5703125" style="2"/>
    <col min="13313" max="13313" width="26.7109375" style="2" customWidth="1"/>
    <col min="13314" max="13314" width="13.28515625" style="2" customWidth="1"/>
    <col min="13315" max="13315" width="9.85546875" style="2" customWidth="1"/>
    <col min="13316" max="13317" width="13.42578125" style="2" customWidth="1"/>
    <col min="13318" max="13318" width="14" style="2" customWidth="1"/>
    <col min="13319" max="13568" width="12.5703125" style="2"/>
    <col min="13569" max="13569" width="26.7109375" style="2" customWidth="1"/>
    <col min="13570" max="13570" width="13.28515625" style="2" customWidth="1"/>
    <col min="13571" max="13571" width="9.85546875" style="2" customWidth="1"/>
    <col min="13572" max="13573" width="13.42578125" style="2" customWidth="1"/>
    <col min="13574" max="13574" width="14" style="2" customWidth="1"/>
    <col min="13575" max="13824" width="12.5703125" style="2"/>
    <col min="13825" max="13825" width="26.7109375" style="2" customWidth="1"/>
    <col min="13826" max="13826" width="13.28515625" style="2" customWidth="1"/>
    <col min="13827" max="13827" width="9.85546875" style="2" customWidth="1"/>
    <col min="13828" max="13829" width="13.42578125" style="2" customWidth="1"/>
    <col min="13830" max="13830" width="14" style="2" customWidth="1"/>
    <col min="13831" max="14080" width="12.5703125" style="2"/>
    <col min="14081" max="14081" width="26.7109375" style="2" customWidth="1"/>
    <col min="14082" max="14082" width="13.28515625" style="2" customWidth="1"/>
    <col min="14083" max="14083" width="9.85546875" style="2" customWidth="1"/>
    <col min="14084" max="14085" width="13.42578125" style="2" customWidth="1"/>
    <col min="14086" max="14086" width="14" style="2" customWidth="1"/>
    <col min="14087" max="14336" width="12.5703125" style="2"/>
    <col min="14337" max="14337" width="26.7109375" style="2" customWidth="1"/>
    <col min="14338" max="14338" width="13.28515625" style="2" customWidth="1"/>
    <col min="14339" max="14339" width="9.85546875" style="2" customWidth="1"/>
    <col min="14340" max="14341" width="13.42578125" style="2" customWidth="1"/>
    <col min="14342" max="14342" width="14" style="2" customWidth="1"/>
    <col min="14343" max="14592" width="12.5703125" style="2"/>
    <col min="14593" max="14593" width="26.7109375" style="2" customWidth="1"/>
    <col min="14594" max="14594" width="13.28515625" style="2" customWidth="1"/>
    <col min="14595" max="14595" width="9.85546875" style="2" customWidth="1"/>
    <col min="14596" max="14597" width="13.42578125" style="2" customWidth="1"/>
    <col min="14598" max="14598" width="14" style="2" customWidth="1"/>
    <col min="14599" max="14848" width="12.5703125" style="2"/>
    <col min="14849" max="14849" width="26.7109375" style="2" customWidth="1"/>
    <col min="14850" max="14850" width="13.28515625" style="2" customWidth="1"/>
    <col min="14851" max="14851" width="9.85546875" style="2" customWidth="1"/>
    <col min="14852" max="14853" width="13.42578125" style="2" customWidth="1"/>
    <col min="14854" max="14854" width="14" style="2" customWidth="1"/>
    <col min="14855" max="15104" width="12.5703125" style="2"/>
    <col min="15105" max="15105" width="26.7109375" style="2" customWidth="1"/>
    <col min="15106" max="15106" width="13.28515625" style="2" customWidth="1"/>
    <col min="15107" max="15107" width="9.85546875" style="2" customWidth="1"/>
    <col min="15108" max="15109" width="13.42578125" style="2" customWidth="1"/>
    <col min="15110" max="15110" width="14" style="2" customWidth="1"/>
    <col min="15111" max="15360" width="12.5703125" style="2"/>
    <col min="15361" max="15361" width="26.7109375" style="2" customWidth="1"/>
    <col min="15362" max="15362" width="13.28515625" style="2" customWidth="1"/>
    <col min="15363" max="15363" width="9.85546875" style="2" customWidth="1"/>
    <col min="15364" max="15365" width="13.42578125" style="2" customWidth="1"/>
    <col min="15366" max="15366" width="14" style="2" customWidth="1"/>
    <col min="15367" max="15616" width="12.5703125" style="2"/>
    <col min="15617" max="15617" width="26.7109375" style="2" customWidth="1"/>
    <col min="15618" max="15618" width="13.28515625" style="2" customWidth="1"/>
    <col min="15619" max="15619" width="9.85546875" style="2" customWidth="1"/>
    <col min="15620" max="15621" width="13.42578125" style="2" customWidth="1"/>
    <col min="15622" max="15622" width="14" style="2" customWidth="1"/>
    <col min="15623" max="15872" width="12.5703125" style="2"/>
    <col min="15873" max="15873" width="26.7109375" style="2" customWidth="1"/>
    <col min="15874" max="15874" width="13.28515625" style="2" customWidth="1"/>
    <col min="15875" max="15875" width="9.85546875" style="2" customWidth="1"/>
    <col min="15876" max="15877" width="13.42578125" style="2" customWidth="1"/>
    <col min="15878" max="15878" width="14" style="2" customWidth="1"/>
    <col min="15879" max="16128" width="12.5703125" style="2"/>
    <col min="16129" max="16129" width="26.7109375" style="2" customWidth="1"/>
    <col min="16130" max="16130" width="13.28515625" style="2" customWidth="1"/>
    <col min="16131" max="16131" width="9.85546875" style="2" customWidth="1"/>
    <col min="16132" max="16133" width="13.42578125" style="2" customWidth="1"/>
    <col min="16134" max="16134" width="14" style="2" customWidth="1"/>
    <col min="16135" max="16384" width="12.5703125" style="2"/>
  </cols>
  <sheetData>
    <row r="1" spans="1:11" ht="17.25" customHeight="1" x14ac:dyDescent="0.25">
      <c r="A1" s="46" t="s">
        <v>0</v>
      </c>
      <c r="B1" s="47"/>
      <c r="C1" s="47"/>
      <c r="D1" s="47"/>
      <c r="E1" s="47"/>
      <c r="F1" s="47"/>
    </row>
    <row r="2" spans="1:11" ht="18" x14ac:dyDescent="0.25">
      <c r="A2" s="46" t="s">
        <v>1</v>
      </c>
      <c r="B2" s="48"/>
      <c r="C2" s="48"/>
      <c r="D2" s="48"/>
      <c r="E2" s="48"/>
      <c r="F2" s="48"/>
    </row>
    <row r="3" spans="1:11" ht="70.5" customHeight="1" thickBot="1" x14ac:dyDescent="0.25">
      <c r="A3" s="49" t="s">
        <v>49</v>
      </c>
      <c r="B3" s="50"/>
      <c r="C3" s="50"/>
      <c r="D3" s="50"/>
      <c r="E3" s="50"/>
      <c r="F3" s="50"/>
    </row>
    <row r="4" spans="1:11" ht="7.5" customHeight="1" x14ac:dyDescent="0.2">
      <c r="K4" s="5"/>
    </row>
    <row r="5" spans="1:11" s="10" customFormat="1" ht="12.75" customHeight="1" thickBot="1" x14ac:dyDescent="0.25">
      <c r="A5" s="6" t="s">
        <v>2</v>
      </c>
      <c r="B5" s="51" t="s">
        <v>3</v>
      </c>
      <c r="C5" s="51"/>
      <c r="D5" s="51"/>
      <c r="E5" s="7"/>
      <c r="F5" s="8"/>
      <c r="G5" s="9"/>
      <c r="I5" s="11"/>
    </row>
    <row r="6" spans="1:11" s="10" customFormat="1" x14ac:dyDescent="0.2">
      <c r="A6" s="12"/>
      <c r="B6" s="13"/>
      <c r="C6" s="13"/>
      <c r="D6" s="2"/>
      <c r="E6" s="7"/>
      <c r="F6" s="8"/>
      <c r="G6" s="9"/>
      <c r="I6" s="11"/>
    </row>
    <row r="7" spans="1:11" s="10" customFormat="1" ht="13.5" thickBot="1" x14ac:dyDescent="0.25">
      <c r="A7" s="6" t="s">
        <v>4</v>
      </c>
      <c r="B7" s="52"/>
      <c r="C7" s="52"/>
      <c r="D7" s="52"/>
      <c r="E7" s="7"/>
      <c r="F7" s="8"/>
      <c r="G7" s="9"/>
      <c r="I7" s="11"/>
    </row>
    <row r="8" spans="1:11" ht="27" customHeight="1" thickBot="1" x14ac:dyDescent="0.25">
      <c r="A8" s="53" t="s">
        <v>50</v>
      </c>
      <c r="B8" s="54"/>
      <c r="C8" s="54"/>
      <c r="D8" s="54"/>
      <c r="E8" s="54"/>
      <c r="F8" s="55"/>
      <c r="K8" s="5"/>
    </row>
    <row r="9" spans="1:11" s="10" customFormat="1" ht="24" customHeight="1" thickBot="1" x14ac:dyDescent="0.2">
      <c r="A9" s="56" t="s">
        <v>5</v>
      </c>
      <c r="B9" s="56"/>
      <c r="C9" s="56"/>
      <c r="D9" s="56"/>
      <c r="E9" s="56"/>
      <c r="F9" s="56"/>
      <c r="G9" s="9"/>
      <c r="I9" s="11"/>
    </row>
    <row r="10" spans="1:11" ht="13.5" thickBot="1" x14ac:dyDescent="0.25">
      <c r="A10" s="14" t="s">
        <v>6</v>
      </c>
      <c r="B10" s="15" t="s">
        <v>7</v>
      </c>
      <c r="C10" s="16" t="s">
        <v>8</v>
      </c>
      <c r="D10" s="15" t="s">
        <v>9</v>
      </c>
      <c r="E10" s="15" t="s">
        <v>10</v>
      </c>
      <c r="F10" s="17" t="s">
        <v>11</v>
      </c>
    </row>
    <row r="11" spans="1:11" x14ac:dyDescent="0.2">
      <c r="A11" s="18" t="s">
        <v>12</v>
      </c>
      <c r="B11" s="19" t="s">
        <v>13</v>
      </c>
      <c r="C11" s="20">
        <v>1.85E-4</v>
      </c>
      <c r="D11" s="21"/>
      <c r="E11" s="22"/>
      <c r="F11" s="44">
        <f>SUM(C11*D11)</f>
        <v>0</v>
      </c>
    </row>
    <row r="12" spans="1:11" ht="21" x14ac:dyDescent="0.2">
      <c r="A12" s="23"/>
      <c r="B12" s="24" t="s">
        <v>14</v>
      </c>
      <c r="C12" s="20">
        <v>1.3999999999999999E-4</v>
      </c>
      <c r="D12" s="25"/>
      <c r="E12" s="26"/>
      <c r="F12" s="44">
        <f t="shared" ref="F12:F39" si="0">SUM(C12*D12)</f>
        <v>0</v>
      </c>
    </row>
    <row r="13" spans="1:11" x14ac:dyDescent="0.2">
      <c r="A13" s="27"/>
      <c r="B13" s="24" t="s">
        <v>15</v>
      </c>
      <c r="C13" s="20">
        <v>7.0000000000000001E-3</v>
      </c>
      <c r="D13" s="26"/>
      <c r="E13" s="25"/>
      <c r="F13" s="44">
        <f>SUM(C13*E13)</f>
        <v>0</v>
      </c>
    </row>
    <row r="14" spans="1:11" x14ac:dyDescent="0.2">
      <c r="A14" s="23" t="s">
        <v>16</v>
      </c>
      <c r="B14" s="24" t="s">
        <v>9</v>
      </c>
      <c r="C14" s="20">
        <v>1.95E-4</v>
      </c>
      <c r="D14" s="25"/>
      <c r="E14" s="26"/>
      <c r="F14" s="44">
        <f t="shared" si="0"/>
        <v>0</v>
      </c>
    </row>
    <row r="15" spans="1:11" x14ac:dyDescent="0.2">
      <c r="A15" s="23"/>
      <c r="B15" s="24" t="s">
        <v>15</v>
      </c>
      <c r="C15" s="20">
        <v>7.0000000000000001E-3</v>
      </c>
      <c r="D15" s="26"/>
      <c r="E15" s="25"/>
      <c r="F15" s="44">
        <f>SUM(C15*E15)</f>
        <v>0</v>
      </c>
    </row>
    <row r="16" spans="1:11" x14ac:dyDescent="0.2">
      <c r="A16" s="23" t="s">
        <v>17</v>
      </c>
      <c r="B16" s="24" t="s">
        <v>15</v>
      </c>
      <c r="C16" s="20">
        <v>7.0000000000000001E-3</v>
      </c>
      <c r="D16" s="26"/>
      <c r="E16" s="25"/>
      <c r="F16" s="44">
        <f>SUM(C16*E16)</f>
        <v>0</v>
      </c>
    </row>
    <row r="17" spans="1:6" x14ac:dyDescent="0.2">
      <c r="A17" s="23" t="s">
        <v>18</v>
      </c>
      <c r="B17" s="24" t="s">
        <v>9</v>
      </c>
      <c r="C17" s="20">
        <v>3.2000000000000003E-4</v>
      </c>
      <c r="D17" s="25"/>
      <c r="E17" s="26"/>
      <c r="F17" s="44">
        <f t="shared" si="0"/>
        <v>0</v>
      </c>
    </row>
    <row r="18" spans="1:6" x14ac:dyDescent="0.2">
      <c r="A18" s="23"/>
      <c r="B18" s="24" t="s">
        <v>15</v>
      </c>
      <c r="C18" s="20">
        <v>7.0000000000000001E-3</v>
      </c>
      <c r="D18" s="26"/>
      <c r="E18" s="25"/>
      <c r="F18" s="44">
        <f>SUM(C18*E18)</f>
        <v>0</v>
      </c>
    </row>
    <row r="19" spans="1:6" x14ac:dyDescent="0.2">
      <c r="A19" s="23" t="s">
        <v>19</v>
      </c>
      <c r="B19" s="24" t="s">
        <v>9</v>
      </c>
      <c r="C19" s="20">
        <v>3.2000000000000003E-4</v>
      </c>
      <c r="D19" s="25"/>
      <c r="E19" s="26"/>
      <c r="F19" s="44">
        <f t="shared" si="0"/>
        <v>0</v>
      </c>
    </row>
    <row r="20" spans="1:6" x14ac:dyDescent="0.2">
      <c r="A20" s="23"/>
      <c r="B20" s="24" t="s">
        <v>15</v>
      </c>
      <c r="C20" s="20">
        <v>7.0000000000000001E-3</v>
      </c>
      <c r="D20" s="26"/>
      <c r="E20" s="25"/>
      <c r="F20" s="44">
        <f>SUM(C20*E20)</f>
        <v>0</v>
      </c>
    </row>
    <row r="21" spans="1:6" x14ac:dyDescent="0.2">
      <c r="A21" s="23" t="s">
        <v>20</v>
      </c>
      <c r="B21" s="24" t="s">
        <v>9</v>
      </c>
      <c r="C21" s="20">
        <v>3.8999999999999999E-4</v>
      </c>
      <c r="D21" s="25"/>
      <c r="E21" s="26"/>
      <c r="F21" s="44">
        <f t="shared" si="0"/>
        <v>0</v>
      </c>
    </row>
    <row r="22" spans="1:6" x14ac:dyDescent="0.2">
      <c r="A22" s="23"/>
      <c r="B22" s="24" t="s">
        <v>15</v>
      </c>
      <c r="C22" s="20">
        <v>7.0000000000000001E-3</v>
      </c>
      <c r="D22" s="26"/>
      <c r="E22" s="25"/>
      <c r="F22" s="44">
        <f>SUM(C22*E22)</f>
        <v>0</v>
      </c>
    </row>
    <row r="23" spans="1:6" x14ac:dyDescent="0.2">
      <c r="A23" s="23" t="s">
        <v>21</v>
      </c>
      <c r="B23" s="24" t="s">
        <v>9</v>
      </c>
      <c r="C23" s="20">
        <v>5.9000000000000003E-4</v>
      </c>
      <c r="D23" s="25"/>
      <c r="E23" s="26"/>
      <c r="F23" s="44">
        <f t="shared" si="0"/>
        <v>0</v>
      </c>
    </row>
    <row r="24" spans="1:6" x14ac:dyDescent="0.2">
      <c r="A24" s="23"/>
      <c r="B24" s="24" t="s">
        <v>15</v>
      </c>
      <c r="C24" s="20">
        <v>7.0000000000000001E-3</v>
      </c>
      <c r="D24" s="26"/>
      <c r="E24" s="25"/>
      <c r="F24" s="44">
        <f>SUM(C24*E24)</f>
        <v>0</v>
      </c>
    </row>
    <row r="25" spans="1:6" x14ac:dyDescent="0.2">
      <c r="A25" s="23" t="s">
        <v>22</v>
      </c>
      <c r="B25" s="24" t="s">
        <v>9</v>
      </c>
      <c r="C25" s="20">
        <v>6.9999999999999999E-4</v>
      </c>
      <c r="D25" s="25"/>
      <c r="E25" s="26"/>
      <c r="F25" s="44">
        <f t="shared" si="0"/>
        <v>0</v>
      </c>
    </row>
    <row r="26" spans="1:6" x14ac:dyDescent="0.2">
      <c r="A26" s="23"/>
      <c r="B26" s="24" t="s">
        <v>15</v>
      </c>
      <c r="C26" s="20">
        <v>7.0000000000000001E-3</v>
      </c>
      <c r="D26" s="26"/>
      <c r="E26" s="25"/>
      <c r="F26" s="44">
        <f>SUM(C26*E26)</f>
        <v>0</v>
      </c>
    </row>
    <row r="27" spans="1:6" ht="21" x14ac:dyDescent="0.2">
      <c r="A27" s="23" t="s">
        <v>23</v>
      </c>
      <c r="B27" s="24" t="s">
        <v>9</v>
      </c>
      <c r="C27" s="20">
        <v>1.3999999999999999E-4</v>
      </c>
      <c r="D27" s="25"/>
      <c r="E27" s="26"/>
      <c r="F27" s="44">
        <f t="shared" si="0"/>
        <v>0</v>
      </c>
    </row>
    <row r="28" spans="1:6" x14ac:dyDescent="0.2">
      <c r="A28" s="23"/>
      <c r="B28" s="24" t="s">
        <v>15</v>
      </c>
      <c r="C28" s="20">
        <v>7.0000000000000001E-3</v>
      </c>
      <c r="D28" s="26"/>
      <c r="E28" s="25"/>
      <c r="F28" s="44">
        <f>SUM(C28*E28)</f>
        <v>0</v>
      </c>
    </row>
    <row r="29" spans="1:6" x14ac:dyDescent="0.2">
      <c r="A29" s="23" t="s">
        <v>24</v>
      </c>
      <c r="B29" s="24" t="s">
        <v>9</v>
      </c>
      <c r="C29" s="20">
        <v>5.9000000000000003E-4</v>
      </c>
      <c r="D29" s="25"/>
      <c r="E29" s="26"/>
      <c r="F29" s="44">
        <f t="shared" si="0"/>
        <v>0</v>
      </c>
    </row>
    <row r="30" spans="1:6" x14ac:dyDescent="0.2">
      <c r="A30" s="27"/>
      <c r="B30" s="24" t="s">
        <v>15</v>
      </c>
      <c r="C30" s="20">
        <v>7.0000000000000001E-3</v>
      </c>
      <c r="D30" s="26"/>
      <c r="E30" s="25"/>
      <c r="F30" s="44">
        <f>SUM(C30*E30)</f>
        <v>0</v>
      </c>
    </row>
    <row r="31" spans="1:6" x14ac:dyDescent="0.2">
      <c r="A31" s="23" t="s">
        <v>25</v>
      </c>
      <c r="B31" s="24" t="s">
        <v>9</v>
      </c>
      <c r="C31" s="20">
        <v>3.3500000000000001E-4</v>
      </c>
      <c r="D31" s="25"/>
      <c r="E31" s="26"/>
      <c r="F31" s="44">
        <f t="shared" si="0"/>
        <v>0</v>
      </c>
    </row>
    <row r="32" spans="1:6" x14ac:dyDescent="0.2">
      <c r="A32" s="23"/>
      <c r="B32" s="24" t="s">
        <v>15</v>
      </c>
      <c r="C32" s="20">
        <v>7.0000000000000001E-3</v>
      </c>
      <c r="D32" s="26"/>
      <c r="E32" s="25"/>
      <c r="F32" s="44">
        <f>SUM(C32*E32)</f>
        <v>0</v>
      </c>
    </row>
    <row r="33" spans="1:9" x14ac:dyDescent="0.2">
      <c r="A33" s="23" t="s">
        <v>26</v>
      </c>
      <c r="B33" s="24" t="s">
        <v>9</v>
      </c>
      <c r="C33" s="20">
        <v>3.3500000000000001E-4</v>
      </c>
      <c r="D33" s="25"/>
      <c r="E33" s="26"/>
      <c r="F33" s="44">
        <f t="shared" si="0"/>
        <v>0</v>
      </c>
    </row>
    <row r="34" spans="1:9" x14ac:dyDescent="0.2">
      <c r="A34" s="23"/>
      <c r="B34" s="24" t="s">
        <v>15</v>
      </c>
      <c r="C34" s="20">
        <v>7.0000000000000001E-3</v>
      </c>
      <c r="D34" s="26"/>
      <c r="E34" s="25"/>
      <c r="F34" s="44">
        <f>SUM(C34*E34)</f>
        <v>0</v>
      </c>
    </row>
    <row r="35" spans="1:9" x14ac:dyDescent="0.2">
      <c r="A35" s="23" t="s">
        <v>27</v>
      </c>
      <c r="B35" s="24" t="s">
        <v>9</v>
      </c>
      <c r="C35" s="20">
        <v>3.3500000000000001E-4</v>
      </c>
      <c r="D35" s="25"/>
      <c r="E35" s="26"/>
      <c r="F35" s="44">
        <f t="shared" si="0"/>
        <v>0</v>
      </c>
    </row>
    <row r="36" spans="1:9" x14ac:dyDescent="0.2">
      <c r="A36" s="23"/>
      <c r="B36" s="24" t="s">
        <v>15</v>
      </c>
      <c r="C36" s="20">
        <v>7.0000000000000001E-3</v>
      </c>
      <c r="D36" s="26"/>
      <c r="E36" s="25"/>
      <c r="F36" s="44">
        <f>SUM(C36*E36)</f>
        <v>0</v>
      </c>
    </row>
    <row r="37" spans="1:9" x14ac:dyDescent="0.2">
      <c r="A37" s="23" t="s">
        <v>28</v>
      </c>
      <c r="B37" s="24" t="s">
        <v>9</v>
      </c>
      <c r="C37" s="20">
        <v>3.8999999999999999E-4</v>
      </c>
      <c r="D37" s="25"/>
      <c r="E37" s="26"/>
      <c r="F37" s="44">
        <f t="shared" si="0"/>
        <v>0</v>
      </c>
    </row>
    <row r="38" spans="1:9" ht="13.5" thickBot="1" x14ac:dyDescent="0.25">
      <c r="A38" s="23"/>
      <c r="B38" s="24" t="s">
        <v>15</v>
      </c>
      <c r="C38" s="20">
        <v>7.0000000000000001E-3</v>
      </c>
      <c r="D38" s="28"/>
      <c r="E38" s="29"/>
      <c r="F38" s="44">
        <f>SUM(C38*E38)</f>
        <v>0</v>
      </c>
    </row>
    <row r="39" spans="1:9" x14ac:dyDescent="0.2">
      <c r="A39" s="18" t="s">
        <v>29</v>
      </c>
      <c r="B39" s="19" t="s">
        <v>9</v>
      </c>
      <c r="C39" s="20">
        <v>3.8999999999999999E-4</v>
      </c>
      <c r="D39" s="25"/>
      <c r="E39" s="26"/>
      <c r="F39" s="44">
        <f t="shared" si="0"/>
        <v>0</v>
      </c>
    </row>
    <row r="40" spans="1:9" ht="13.5" thickBot="1" x14ac:dyDescent="0.25">
      <c r="A40" s="30"/>
      <c r="B40" s="31" t="s">
        <v>15</v>
      </c>
      <c r="C40" s="20">
        <v>7.0000000000000001E-3</v>
      </c>
      <c r="D40" s="28"/>
      <c r="E40" s="29"/>
      <c r="F40" s="44">
        <f>SUM(C40*E40)</f>
        <v>0</v>
      </c>
    </row>
    <row r="41" spans="1:9" ht="15.75" customHeight="1" x14ac:dyDescent="0.2">
      <c r="A41" s="12"/>
      <c r="B41" s="12"/>
      <c r="C41" s="57" t="s">
        <v>30</v>
      </c>
      <c r="D41" s="57"/>
      <c r="E41" s="57"/>
      <c r="F41" s="44">
        <f>SUM(F11:F40)</f>
        <v>0</v>
      </c>
    </row>
    <row r="42" spans="1:9" s="10" customFormat="1" ht="16.5" customHeight="1" thickBot="1" x14ac:dyDescent="0.2">
      <c r="A42" s="56" t="s">
        <v>31</v>
      </c>
      <c r="B42" s="56"/>
      <c r="C42" s="56"/>
      <c r="D42" s="56"/>
      <c r="E42" s="56"/>
      <c r="F42" s="56"/>
      <c r="G42" s="9"/>
      <c r="I42" s="11"/>
    </row>
    <row r="43" spans="1:9" s="10" customFormat="1" ht="25.5" customHeight="1" x14ac:dyDescent="0.15">
      <c r="A43" s="58" t="s">
        <v>32</v>
      </c>
      <c r="B43" s="58"/>
      <c r="C43" s="58"/>
      <c r="D43" s="58"/>
      <c r="E43" s="58"/>
      <c r="F43" s="58"/>
      <c r="G43" s="9"/>
      <c r="I43" s="11"/>
    </row>
    <row r="44" spans="1:9" s="10" customFormat="1" ht="11.25" customHeight="1" x14ac:dyDescent="0.15">
      <c r="A44" s="32"/>
      <c r="B44" s="32"/>
      <c r="C44" s="32"/>
      <c r="D44" s="32"/>
      <c r="E44" s="32"/>
      <c r="F44" s="33"/>
      <c r="G44" s="9"/>
      <c r="I44" s="11"/>
    </row>
    <row r="45" spans="1:9" x14ac:dyDescent="0.2">
      <c r="A45" s="34" t="s">
        <v>33</v>
      </c>
      <c r="B45" s="35"/>
      <c r="C45" s="35"/>
      <c r="D45" s="34" t="s">
        <v>34</v>
      </c>
      <c r="E45" s="59"/>
      <c r="F45" s="59"/>
    </row>
    <row r="46" spans="1:9" ht="20.100000000000001" customHeight="1" x14ac:dyDescent="0.2">
      <c r="A46" s="34" t="s">
        <v>35</v>
      </c>
      <c r="B46" s="36"/>
      <c r="C46" s="36"/>
      <c r="D46" s="34" t="s">
        <v>36</v>
      </c>
      <c r="E46" s="45"/>
      <c r="F46" s="45"/>
    </row>
    <row r="47" spans="1:9" s="37" customFormat="1" x14ac:dyDescent="0.2">
      <c r="F47" s="38"/>
      <c r="G47" s="39"/>
      <c r="I47" s="40"/>
    </row>
    <row r="48" spans="1:9" s="37" customFormat="1" x14ac:dyDescent="0.2">
      <c r="A48" s="41" t="s">
        <v>37</v>
      </c>
      <c r="B48" s="42"/>
      <c r="C48" s="42"/>
      <c r="D48" s="42"/>
      <c r="E48" s="42"/>
      <c r="F48" s="43"/>
      <c r="G48" s="39"/>
      <c r="I48" s="40"/>
    </row>
    <row r="49" spans="1:9" s="37" customFormat="1" ht="61.5" customHeight="1" x14ac:dyDescent="0.2">
      <c r="A49" s="60" t="s">
        <v>38</v>
      </c>
      <c r="B49" s="60"/>
      <c r="C49" s="60"/>
      <c r="D49" s="60"/>
      <c r="E49" s="60"/>
      <c r="F49" s="60"/>
      <c r="G49" s="39"/>
      <c r="I49" s="40"/>
    </row>
    <row r="50" spans="1:9" s="37" customFormat="1" x14ac:dyDescent="0.2">
      <c r="A50" s="42"/>
      <c r="B50" s="42"/>
      <c r="C50" s="42"/>
      <c r="D50" s="42"/>
      <c r="E50" s="42"/>
      <c r="F50" s="43"/>
      <c r="G50" s="39"/>
      <c r="I50" s="40"/>
    </row>
    <row r="51" spans="1:9" s="37" customFormat="1" x14ac:dyDescent="0.2">
      <c r="A51" s="41" t="s">
        <v>39</v>
      </c>
      <c r="B51" s="42"/>
      <c r="C51" s="42"/>
      <c r="D51" s="42"/>
      <c r="E51" s="42"/>
      <c r="F51" s="43"/>
      <c r="G51" s="39"/>
      <c r="I51" s="40"/>
    </row>
    <row r="52" spans="1:9" s="37" customFormat="1" ht="32.25" customHeight="1" x14ac:dyDescent="0.2">
      <c r="A52" s="60" t="s">
        <v>40</v>
      </c>
      <c r="B52" s="60"/>
      <c r="C52" s="60"/>
      <c r="D52" s="60"/>
      <c r="E52" s="60"/>
      <c r="F52" s="60"/>
      <c r="G52" s="39"/>
      <c r="I52" s="40"/>
    </row>
    <row r="53" spans="1:9" s="37" customFormat="1" x14ac:dyDescent="0.2">
      <c r="A53" s="42"/>
      <c r="B53" s="42"/>
      <c r="C53" s="42"/>
      <c r="D53" s="42"/>
      <c r="E53" s="42"/>
      <c r="F53" s="43"/>
      <c r="G53" s="39"/>
      <c r="I53" s="40"/>
    </row>
    <row r="54" spans="1:9" s="37" customFormat="1" ht="48" customHeight="1" x14ac:dyDescent="0.2">
      <c r="A54" s="61" t="s">
        <v>41</v>
      </c>
      <c r="B54" s="60"/>
      <c r="C54" s="60"/>
      <c r="D54" s="60"/>
      <c r="E54" s="60"/>
      <c r="F54" s="60"/>
      <c r="G54" s="39"/>
      <c r="I54" s="40"/>
    </row>
    <row r="55" spans="1:9" s="37" customFormat="1" x14ac:dyDescent="0.2">
      <c r="A55" s="42"/>
      <c r="B55" s="42"/>
      <c r="C55" s="42"/>
      <c r="D55" s="42"/>
      <c r="E55" s="42"/>
      <c r="F55" s="43"/>
      <c r="G55" s="39"/>
      <c r="I55" s="40"/>
    </row>
    <row r="56" spans="1:9" s="37" customFormat="1" x14ac:dyDescent="0.2">
      <c r="A56" s="41" t="s">
        <v>42</v>
      </c>
      <c r="B56" s="42"/>
      <c r="C56" s="42"/>
      <c r="D56" s="42"/>
      <c r="E56" s="42"/>
      <c r="F56" s="43"/>
      <c r="G56" s="39"/>
      <c r="I56" s="40"/>
    </row>
    <row r="57" spans="1:9" s="37" customFormat="1" ht="48" customHeight="1" x14ac:dyDescent="0.2">
      <c r="A57" s="60" t="s">
        <v>43</v>
      </c>
      <c r="B57" s="60"/>
      <c r="C57" s="60"/>
      <c r="D57" s="60"/>
      <c r="E57" s="60"/>
      <c r="F57" s="60"/>
      <c r="G57" s="39"/>
      <c r="I57" s="40"/>
    </row>
    <row r="58" spans="1:9" s="37" customFormat="1" ht="47.25" customHeight="1" x14ac:dyDescent="0.2">
      <c r="A58" s="60" t="s">
        <v>44</v>
      </c>
      <c r="B58" s="60"/>
      <c r="C58" s="60"/>
      <c r="D58" s="60"/>
      <c r="E58" s="60"/>
      <c r="F58" s="60"/>
      <c r="G58" s="39"/>
      <c r="I58" s="40"/>
    </row>
    <row r="59" spans="1:9" s="37" customFormat="1" x14ac:dyDescent="0.2">
      <c r="A59" s="42"/>
      <c r="B59" s="42"/>
      <c r="C59" s="42"/>
      <c r="D59" s="42"/>
      <c r="E59" s="42"/>
      <c r="F59" s="43"/>
      <c r="G59" s="39"/>
      <c r="I59" s="40"/>
    </row>
    <row r="60" spans="1:9" s="37" customFormat="1" x14ac:dyDescent="0.2">
      <c r="A60" s="41" t="s">
        <v>45</v>
      </c>
      <c r="B60" s="42"/>
      <c r="C60" s="42"/>
      <c r="D60" s="42"/>
      <c r="E60" s="42"/>
      <c r="F60" s="43"/>
      <c r="G60" s="39"/>
      <c r="I60" s="40"/>
    </row>
    <row r="61" spans="1:9" s="37" customFormat="1" ht="72" customHeight="1" x14ac:dyDescent="0.2">
      <c r="A61" s="60" t="s">
        <v>46</v>
      </c>
      <c r="B61" s="60"/>
      <c r="C61" s="60"/>
      <c r="D61" s="60"/>
      <c r="E61" s="60"/>
      <c r="F61" s="60"/>
      <c r="G61" s="39"/>
      <c r="I61" s="40"/>
    </row>
    <row r="62" spans="1:9" s="37" customFormat="1" x14ac:dyDescent="0.2">
      <c r="A62" s="42"/>
      <c r="B62" s="42"/>
      <c r="C62" s="42"/>
      <c r="D62" s="42"/>
      <c r="E62" s="42"/>
      <c r="F62" s="43"/>
      <c r="G62" s="39"/>
      <c r="I62" s="40"/>
    </row>
    <row r="63" spans="1:9" s="37" customFormat="1" x14ac:dyDescent="0.2">
      <c r="A63" s="41" t="s">
        <v>47</v>
      </c>
      <c r="B63" s="42"/>
      <c r="C63" s="42"/>
      <c r="D63" s="42"/>
      <c r="E63" s="42"/>
      <c r="F63" s="43"/>
      <c r="G63" s="39"/>
      <c r="I63" s="40"/>
    </row>
    <row r="64" spans="1:9" s="37" customFormat="1" ht="43.5" customHeight="1" x14ac:dyDescent="0.2">
      <c r="A64" s="60" t="s">
        <v>48</v>
      </c>
      <c r="B64" s="60"/>
      <c r="C64" s="60"/>
      <c r="D64" s="60"/>
      <c r="E64" s="60"/>
      <c r="F64" s="60"/>
      <c r="G64" s="39"/>
      <c r="I64" s="40"/>
    </row>
    <row r="65" spans="1:9" s="37" customFormat="1" x14ac:dyDescent="0.2">
      <c r="A65" s="42"/>
      <c r="B65" s="42"/>
      <c r="C65" s="42"/>
      <c r="D65" s="42"/>
      <c r="E65" s="42"/>
      <c r="F65" s="43"/>
      <c r="G65" s="39"/>
      <c r="I65" s="40"/>
    </row>
    <row r="66" spans="1:9" s="37" customFormat="1" x14ac:dyDescent="0.2">
      <c r="A66" s="42"/>
      <c r="B66" s="42"/>
      <c r="C66" s="42"/>
      <c r="D66" s="42"/>
      <c r="E66" s="42"/>
      <c r="F66" s="43"/>
      <c r="G66" s="39"/>
      <c r="I66" s="40"/>
    </row>
    <row r="67" spans="1:9" s="37" customFormat="1" x14ac:dyDescent="0.2">
      <c r="A67" s="42"/>
      <c r="B67" s="42"/>
      <c r="C67" s="42"/>
      <c r="D67" s="42"/>
      <c r="E67" s="42"/>
      <c r="F67" s="43"/>
      <c r="G67" s="39"/>
      <c r="I67" s="40"/>
    </row>
    <row r="68" spans="1:9" s="37" customFormat="1" x14ac:dyDescent="0.2">
      <c r="A68" s="42"/>
      <c r="B68" s="42"/>
      <c r="C68" s="42"/>
      <c r="D68" s="42"/>
      <c r="E68" s="42"/>
      <c r="F68" s="43"/>
      <c r="G68" s="39"/>
      <c r="I68" s="40"/>
    </row>
    <row r="69" spans="1:9" s="37" customFormat="1" x14ac:dyDescent="0.2">
      <c r="A69" s="42"/>
      <c r="B69" s="42"/>
      <c r="C69" s="42"/>
      <c r="D69" s="42"/>
      <c r="E69" s="42"/>
      <c r="F69" s="43"/>
      <c r="G69" s="39"/>
      <c r="I69" s="40"/>
    </row>
    <row r="70" spans="1:9" s="37" customFormat="1" x14ac:dyDescent="0.2">
      <c r="A70" s="42"/>
      <c r="B70" s="42"/>
      <c r="C70" s="42"/>
      <c r="D70" s="42"/>
      <c r="E70" s="42"/>
      <c r="F70" s="43"/>
      <c r="G70" s="39"/>
      <c r="I70" s="40"/>
    </row>
    <row r="71" spans="1:9" s="37" customFormat="1" x14ac:dyDescent="0.2">
      <c r="A71" s="42"/>
      <c r="B71" s="42"/>
      <c r="C71" s="42"/>
      <c r="D71" s="42"/>
      <c r="E71" s="42"/>
      <c r="F71" s="43"/>
      <c r="G71" s="39"/>
      <c r="I71" s="40"/>
    </row>
    <row r="72" spans="1:9" s="37" customFormat="1" x14ac:dyDescent="0.2">
      <c r="A72" s="42"/>
      <c r="B72" s="42"/>
      <c r="C72" s="42"/>
      <c r="D72" s="42"/>
      <c r="E72" s="42"/>
      <c r="F72" s="43"/>
      <c r="G72" s="39"/>
      <c r="I72" s="40"/>
    </row>
    <row r="73" spans="1:9" s="37" customFormat="1" x14ac:dyDescent="0.2">
      <c r="A73" s="42"/>
      <c r="B73" s="42"/>
      <c r="C73" s="42"/>
      <c r="D73" s="42"/>
      <c r="E73" s="42"/>
      <c r="F73" s="43"/>
      <c r="G73" s="39"/>
      <c r="I73" s="40"/>
    </row>
    <row r="74" spans="1:9" s="37" customFormat="1" x14ac:dyDescent="0.2">
      <c r="A74" s="42"/>
      <c r="B74" s="42"/>
      <c r="C74" s="42"/>
      <c r="D74" s="42"/>
      <c r="E74" s="42"/>
      <c r="F74" s="43"/>
      <c r="G74" s="39"/>
      <c r="I74" s="40"/>
    </row>
    <row r="75" spans="1:9" s="37" customFormat="1" x14ac:dyDescent="0.2">
      <c r="A75" s="42"/>
      <c r="B75" s="42"/>
      <c r="C75" s="42"/>
      <c r="D75" s="42"/>
      <c r="E75" s="42"/>
      <c r="F75" s="43"/>
      <c r="G75" s="39"/>
      <c r="I75" s="40"/>
    </row>
    <row r="76" spans="1:9" s="37" customFormat="1" x14ac:dyDescent="0.2">
      <c r="A76" s="42"/>
      <c r="B76" s="42"/>
      <c r="C76" s="42"/>
      <c r="D76" s="42"/>
      <c r="E76" s="42"/>
      <c r="F76" s="43"/>
      <c r="G76" s="39"/>
      <c r="I76" s="40"/>
    </row>
    <row r="77" spans="1:9" s="37" customFormat="1" x14ac:dyDescent="0.2">
      <c r="A77" s="42"/>
      <c r="B77" s="42"/>
      <c r="C77" s="42"/>
      <c r="D77" s="42"/>
      <c r="E77" s="42"/>
      <c r="F77" s="43"/>
      <c r="G77" s="39"/>
      <c r="I77" s="40"/>
    </row>
    <row r="78" spans="1:9" s="37" customFormat="1" x14ac:dyDescent="0.2">
      <c r="A78" s="42"/>
      <c r="B78" s="42"/>
      <c r="C78" s="42"/>
      <c r="D78" s="42"/>
      <c r="E78" s="42"/>
      <c r="F78" s="43"/>
      <c r="G78" s="39"/>
      <c r="I78" s="40"/>
    </row>
    <row r="79" spans="1:9" s="37" customFormat="1" x14ac:dyDescent="0.2">
      <c r="A79" s="42"/>
      <c r="B79" s="42"/>
      <c r="C79" s="42"/>
      <c r="D79" s="42"/>
      <c r="E79" s="42"/>
      <c r="F79" s="43"/>
      <c r="G79" s="39"/>
      <c r="I79" s="40"/>
    </row>
    <row r="80" spans="1:9" s="37" customFormat="1" x14ac:dyDescent="0.2">
      <c r="A80" s="42"/>
      <c r="B80" s="42"/>
      <c r="C80" s="42"/>
      <c r="D80" s="42"/>
      <c r="E80" s="42"/>
      <c r="F80" s="43"/>
      <c r="G80" s="39"/>
      <c r="I80" s="40"/>
    </row>
    <row r="81" spans="1:9" s="37" customFormat="1" x14ac:dyDescent="0.2">
      <c r="A81" s="42"/>
      <c r="B81" s="42"/>
      <c r="C81" s="42"/>
      <c r="D81" s="42"/>
      <c r="E81" s="42"/>
      <c r="F81" s="43"/>
      <c r="G81" s="39"/>
      <c r="I81" s="40"/>
    </row>
    <row r="82" spans="1:9" s="37" customFormat="1" x14ac:dyDescent="0.2">
      <c r="A82" s="42"/>
      <c r="B82" s="42"/>
      <c r="C82" s="42"/>
      <c r="D82" s="42"/>
      <c r="E82" s="42"/>
      <c r="F82" s="43"/>
      <c r="G82" s="39"/>
      <c r="I82" s="40"/>
    </row>
    <row r="83" spans="1:9" s="37" customFormat="1" x14ac:dyDescent="0.2">
      <c r="A83" s="42"/>
      <c r="B83" s="42"/>
      <c r="C83" s="42"/>
      <c r="D83" s="42"/>
      <c r="E83" s="42"/>
      <c r="F83" s="43"/>
      <c r="G83" s="39"/>
      <c r="I83" s="40"/>
    </row>
    <row r="84" spans="1:9" s="37" customFormat="1" x14ac:dyDescent="0.2">
      <c r="A84" s="42"/>
      <c r="B84" s="42"/>
      <c r="C84" s="42"/>
      <c r="D84" s="42"/>
      <c r="E84" s="42"/>
      <c r="F84" s="43"/>
      <c r="G84" s="39"/>
      <c r="I84" s="40"/>
    </row>
    <row r="85" spans="1:9" s="37" customFormat="1" x14ac:dyDescent="0.2">
      <c r="A85" s="42"/>
      <c r="B85" s="42"/>
      <c r="C85" s="42"/>
      <c r="D85" s="42"/>
      <c r="E85" s="42"/>
      <c r="F85" s="43"/>
      <c r="G85" s="39"/>
      <c r="I85" s="40"/>
    </row>
    <row r="86" spans="1:9" s="37" customFormat="1" x14ac:dyDescent="0.2">
      <c r="A86" s="42"/>
      <c r="B86" s="42"/>
      <c r="C86" s="42"/>
      <c r="D86" s="42"/>
      <c r="E86" s="42"/>
      <c r="F86" s="43"/>
      <c r="G86" s="39"/>
      <c r="I86" s="40"/>
    </row>
    <row r="87" spans="1:9" s="37" customFormat="1" x14ac:dyDescent="0.2">
      <c r="A87" s="42"/>
      <c r="B87" s="42"/>
      <c r="C87" s="42"/>
      <c r="D87" s="42"/>
      <c r="E87" s="42"/>
      <c r="F87" s="43"/>
      <c r="G87" s="39"/>
      <c r="I87" s="40"/>
    </row>
    <row r="88" spans="1:9" s="37" customFormat="1" x14ac:dyDescent="0.2">
      <c r="A88" s="42"/>
      <c r="B88" s="42"/>
      <c r="C88" s="42"/>
      <c r="D88" s="42"/>
      <c r="E88" s="42"/>
      <c r="F88" s="43"/>
      <c r="G88" s="39"/>
      <c r="I88" s="40"/>
    </row>
    <row r="89" spans="1:9" s="37" customFormat="1" x14ac:dyDescent="0.2">
      <c r="A89" s="42"/>
      <c r="B89" s="42"/>
      <c r="C89" s="42"/>
      <c r="D89" s="42"/>
      <c r="E89" s="42"/>
      <c r="F89" s="43"/>
      <c r="G89" s="39"/>
      <c r="I89" s="40"/>
    </row>
    <row r="90" spans="1:9" s="37" customFormat="1" x14ac:dyDescent="0.2">
      <c r="A90" s="42"/>
      <c r="B90" s="42"/>
      <c r="C90" s="42"/>
      <c r="D90" s="42"/>
      <c r="E90" s="42"/>
      <c r="F90" s="43"/>
      <c r="G90" s="39"/>
      <c r="I90" s="40"/>
    </row>
    <row r="91" spans="1:9" s="37" customFormat="1" x14ac:dyDescent="0.2">
      <c r="A91" s="42"/>
      <c r="B91" s="42"/>
      <c r="C91" s="42"/>
      <c r="D91" s="42"/>
      <c r="E91" s="42"/>
      <c r="F91" s="43"/>
      <c r="G91" s="39"/>
      <c r="I91" s="40"/>
    </row>
    <row r="92" spans="1:9" s="37" customFormat="1" x14ac:dyDescent="0.2">
      <c r="A92" s="42"/>
      <c r="B92" s="42"/>
      <c r="C92" s="42"/>
      <c r="D92" s="42"/>
      <c r="E92" s="42"/>
      <c r="F92" s="43"/>
      <c r="G92" s="39"/>
      <c r="I92" s="40"/>
    </row>
    <row r="93" spans="1:9" s="37" customFormat="1" x14ac:dyDescent="0.2">
      <c r="A93" s="42"/>
      <c r="B93" s="42"/>
      <c r="C93" s="42"/>
      <c r="D93" s="42"/>
      <c r="E93" s="42"/>
      <c r="F93" s="43"/>
      <c r="G93" s="39"/>
      <c r="I93" s="40"/>
    </row>
    <row r="94" spans="1:9" s="37" customFormat="1" x14ac:dyDescent="0.2">
      <c r="A94" s="42"/>
      <c r="B94" s="42"/>
      <c r="C94" s="42"/>
      <c r="D94" s="42"/>
      <c r="E94" s="42"/>
      <c r="F94" s="43"/>
      <c r="G94" s="39"/>
      <c r="I94" s="40"/>
    </row>
    <row r="95" spans="1:9" s="37" customFormat="1" x14ac:dyDescent="0.2">
      <c r="A95" s="42"/>
      <c r="B95" s="42"/>
      <c r="C95" s="42"/>
      <c r="D95" s="42"/>
      <c r="E95" s="42"/>
      <c r="F95" s="43"/>
      <c r="G95" s="39"/>
      <c r="I95" s="40"/>
    </row>
    <row r="96" spans="1:9" s="37" customFormat="1" x14ac:dyDescent="0.2">
      <c r="A96" s="42"/>
      <c r="B96" s="42"/>
      <c r="C96" s="42"/>
      <c r="D96" s="42"/>
      <c r="E96" s="42"/>
      <c r="F96" s="43"/>
      <c r="G96" s="39"/>
      <c r="I96" s="40"/>
    </row>
    <row r="97" spans="1:9" s="37" customFormat="1" x14ac:dyDescent="0.2">
      <c r="A97" s="42"/>
      <c r="B97" s="42"/>
      <c r="C97" s="42"/>
      <c r="D97" s="42"/>
      <c r="E97" s="42"/>
      <c r="F97" s="43"/>
      <c r="G97" s="39"/>
      <c r="I97" s="40"/>
    </row>
    <row r="98" spans="1:9" s="37" customFormat="1" x14ac:dyDescent="0.2">
      <c r="A98" s="42"/>
      <c r="B98" s="42"/>
      <c r="C98" s="42"/>
      <c r="D98" s="42"/>
      <c r="E98" s="42"/>
      <c r="F98" s="43"/>
      <c r="G98" s="39"/>
      <c r="I98" s="40"/>
    </row>
    <row r="99" spans="1:9" s="37" customFormat="1" x14ac:dyDescent="0.2">
      <c r="A99" s="42"/>
      <c r="B99" s="42"/>
      <c r="C99" s="42"/>
      <c r="D99" s="42"/>
      <c r="E99" s="42"/>
      <c r="F99" s="43"/>
      <c r="G99" s="39"/>
      <c r="I99" s="40"/>
    </row>
    <row r="100" spans="1:9" s="37" customFormat="1" x14ac:dyDescent="0.2">
      <c r="A100" s="42"/>
      <c r="B100" s="42"/>
      <c r="C100" s="42"/>
      <c r="D100" s="42"/>
      <c r="E100" s="42"/>
      <c r="F100" s="43"/>
      <c r="G100" s="39"/>
      <c r="I100" s="40"/>
    </row>
    <row r="101" spans="1:9" s="37" customFormat="1" x14ac:dyDescent="0.2">
      <c r="A101" s="42"/>
      <c r="B101" s="42"/>
      <c r="C101" s="42"/>
      <c r="D101" s="42"/>
      <c r="E101" s="42"/>
      <c r="F101" s="43"/>
      <c r="G101" s="39"/>
      <c r="I101" s="40"/>
    </row>
    <row r="102" spans="1:9" s="37" customFormat="1" x14ac:dyDescent="0.2">
      <c r="A102" s="42"/>
      <c r="B102" s="42"/>
      <c r="C102" s="42"/>
      <c r="D102" s="42"/>
      <c r="E102" s="42"/>
      <c r="F102" s="43"/>
      <c r="G102" s="39"/>
      <c r="I102" s="40"/>
    </row>
    <row r="103" spans="1:9" s="37" customFormat="1" x14ac:dyDescent="0.2">
      <c r="A103" s="42"/>
      <c r="B103" s="42"/>
      <c r="C103" s="42"/>
      <c r="D103" s="42"/>
      <c r="E103" s="42"/>
      <c r="F103" s="43"/>
      <c r="G103" s="39"/>
      <c r="I103" s="40"/>
    </row>
    <row r="104" spans="1:9" s="37" customFormat="1" x14ac:dyDescent="0.2">
      <c r="A104" s="42"/>
      <c r="B104" s="42"/>
      <c r="C104" s="42"/>
      <c r="D104" s="42"/>
      <c r="E104" s="42"/>
      <c r="F104" s="43"/>
      <c r="G104" s="39"/>
      <c r="I104" s="40"/>
    </row>
    <row r="105" spans="1:9" s="37" customFormat="1" x14ac:dyDescent="0.2">
      <c r="A105" s="42"/>
      <c r="B105" s="42"/>
      <c r="C105" s="42"/>
      <c r="D105" s="42"/>
      <c r="E105" s="42"/>
      <c r="F105" s="43"/>
      <c r="G105" s="39"/>
      <c r="I105" s="40"/>
    </row>
    <row r="106" spans="1:9" s="37" customFormat="1" x14ac:dyDescent="0.2">
      <c r="A106" s="42"/>
      <c r="B106" s="42"/>
      <c r="C106" s="42"/>
      <c r="D106" s="42"/>
      <c r="E106" s="42"/>
      <c r="F106" s="43"/>
      <c r="G106" s="39"/>
      <c r="I106" s="40"/>
    </row>
    <row r="107" spans="1:9" s="37" customFormat="1" x14ac:dyDescent="0.2">
      <c r="A107" s="42"/>
      <c r="B107" s="42"/>
      <c r="C107" s="42"/>
      <c r="D107" s="42"/>
      <c r="E107" s="42"/>
      <c r="F107" s="43"/>
      <c r="G107" s="39"/>
      <c r="I107" s="40"/>
    </row>
    <row r="108" spans="1:9" s="37" customFormat="1" x14ac:dyDescent="0.2">
      <c r="A108" s="42"/>
      <c r="B108" s="42"/>
      <c r="C108" s="42"/>
      <c r="D108" s="42"/>
      <c r="E108" s="42"/>
      <c r="F108" s="43"/>
      <c r="G108" s="39"/>
      <c r="I108" s="40"/>
    </row>
    <row r="109" spans="1:9" s="37" customFormat="1" x14ac:dyDescent="0.2">
      <c r="A109" s="42"/>
      <c r="B109" s="42"/>
      <c r="C109" s="42"/>
      <c r="D109" s="42"/>
      <c r="E109" s="42"/>
      <c r="F109" s="43"/>
      <c r="G109" s="39"/>
      <c r="I109" s="40"/>
    </row>
    <row r="110" spans="1:9" s="37" customFormat="1" x14ac:dyDescent="0.2">
      <c r="A110" s="42"/>
      <c r="B110" s="42"/>
      <c r="C110" s="42"/>
      <c r="D110" s="42"/>
      <c r="E110" s="42"/>
      <c r="F110" s="43"/>
      <c r="G110" s="39"/>
      <c r="I110" s="40"/>
    </row>
    <row r="111" spans="1:9" s="37" customFormat="1" x14ac:dyDescent="0.2">
      <c r="A111" s="42"/>
      <c r="B111" s="42"/>
      <c r="C111" s="42"/>
      <c r="D111" s="42"/>
      <c r="E111" s="42"/>
      <c r="F111" s="43"/>
      <c r="G111" s="39"/>
      <c r="I111" s="40"/>
    </row>
    <row r="112" spans="1:9" s="37" customFormat="1" x14ac:dyDescent="0.2">
      <c r="A112" s="42"/>
      <c r="B112" s="42"/>
      <c r="C112" s="42"/>
      <c r="D112" s="42"/>
      <c r="E112" s="42"/>
      <c r="F112" s="43"/>
      <c r="G112" s="39"/>
      <c r="I112" s="40"/>
    </row>
    <row r="113" spans="1:9" s="37" customFormat="1" x14ac:dyDescent="0.2">
      <c r="A113" s="42"/>
      <c r="B113" s="42"/>
      <c r="C113" s="42"/>
      <c r="D113" s="42"/>
      <c r="E113" s="42"/>
      <c r="F113" s="43"/>
      <c r="G113" s="39"/>
      <c r="I113" s="40"/>
    </row>
    <row r="114" spans="1:9" s="37" customFormat="1" x14ac:dyDescent="0.2">
      <c r="A114" s="42"/>
      <c r="B114" s="42"/>
      <c r="C114" s="42"/>
      <c r="D114" s="42"/>
      <c r="E114" s="42"/>
      <c r="F114" s="43"/>
      <c r="G114" s="39"/>
      <c r="I114" s="40"/>
    </row>
    <row r="115" spans="1:9" s="37" customFormat="1" x14ac:dyDescent="0.2">
      <c r="A115" s="42"/>
      <c r="B115" s="42"/>
      <c r="C115" s="42"/>
      <c r="D115" s="42"/>
      <c r="E115" s="42"/>
      <c r="F115" s="43"/>
      <c r="G115" s="39"/>
      <c r="I115" s="40"/>
    </row>
    <row r="116" spans="1:9" s="37" customFormat="1" x14ac:dyDescent="0.2">
      <c r="F116" s="38"/>
      <c r="G116" s="39"/>
      <c r="I116" s="40"/>
    </row>
    <row r="117" spans="1:9" s="37" customFormat="1" x14ac:dyDescent="0.2">
      <c r="F117" s="38"/>
      <c r="G117" s="39"/>
      <c r="I117" s="40"/>
    </row>
    <row r="118" spans="1:9" s="37" customFormat="1" x14ac:dyDescent="0.2">
      <c r="F118" s="38"/>
      <c r="G118" s="39"/>
      <c r="I118" s="40"/>
    </row>
    <row r="119" spans="1:9" s="37" customFormat="1" x14ac:dyDescent="0.2">
      <c r="F119" s="38"/>
      <c r="G119" s="39"/>
      <c r="I119" s="40"/>
    </row>
    <row r="120" spans="1:9" s="37" customFormat="1" x14ac:dyDescent="0.2">
      <c r="F120" s="38"/>
      <c r="G120" s="39"/>
      <c r="I120" s="40"/>
    </row>
    <row r="121" spans="1:9" s="37" customFormat="1" x14ac:dyDescent="0.2">
      <c r="F121" s="38"/>
      <c r="G121" s="39"/>
      <c r="I121" s="40"/>
    </row>
    <row r="122" spans="1:9" s="37" customFormat="1" x14ac:dyDescent="0.2">
      <c r="F122" s="38"/>
      <c r="G122" s="39"/>
      <c r="I122" s="40"/>
    </row>
    <row r="123" spans="1:9" s="37" customFormat="1" x14ac:dyDescent="0.2">
      <c r="F123" s="38"/>
      <c r="G123" s="39"/>
      <c r="I123" s="40"/>
    </row>
    <row r="124" spans="1:9" s="37" customFormat="1" x14ac:dyDescent="0.2">
      <c r="F124" s="38"/>
      <c r="G124" s="39"/>
      <c r="I124" s="40"/>
    </row>
    <row r="125" spans="1:9" s="37" customFormat="1" x14ac:dyDescent="0.2">
      <c r="F125" s="38"/>
      <c r="G125" s="39"/>
      <c r="I125" s="40"/>
    </row>
    <row r="126" spans="1:9" s="37" customFormat="1" x14ac:dyDescent="0.2">
      <c r="F126" s="38"/>
      <c r="G126" s="39"/>
      <c r="I126" s="40"/>
    </row>
    <row r="127" spans="1:9" s="37" customFormat="1" x14ac:dyDescent="0.2">
      <c r="F127" s="38"/>
      <c r="G127" s="39"/>
      <c r="I127" s="40"/>
    </row>
  </sheetData>
  <mergeCells count="19">
    <mergeCell ref="A64:F64"/>
    <mergeCell ref="A49:F49"/>
    <mergeCell ref="A52:F52"/>
    <mergeCell ref="A54:F54"/>
    <mergeCell ref="A57:F57"/>
    <mergeCell ref="A58:F58"/>
    <mergeCell ref="A61:F61"/>
    <mergeCell ref="E46:F46"/>
    <mergeCell ref="A1:F1"/>
    <mergeCell ref="A2:F2"/>
    <mergeCell ref="A3:F3"/>
    <mergeCell ref="B5:D5"/>
    <mergeCell ref="B7:D7"/>
    <mergeCell ref="A8:F8"/>
    <mergeCell ref="A9:F9"/>
    <mergeCell ref="C41:E41"/>
    <mergeCell ref="A42:F42"/>
    <mergeCell ref="A43:F43"/>
    <mergeCell ref="E45:F45"/>
  </mergeCells>
  <pageMargins left="0.7" right="0.7" top="0.24509803921568626" bottom="0.53921568627450978" header="0.3" footer="0.3"/>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Arizona 2024-2025 Season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Teressa Lopez</dc:creator>
  <cp:lastModifiedBy>Teressa M Lopez</cp:lastModifiedBy>
  <cp:lastPrinted>2022-07-11T14:49:47Z</cp:lastPrinted>
  <dcterms:created xsi:type="dcterms:W3CDTF">2019-10-16T23:13:23Z</dcterms:created>
  <dcterms:modified xsi:type="dcterms:W3CDTF">2024-08-05T18:58:23Z</dcterms:modified>
</cp:coreProperties>
</file>